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na.morales\OneDrive - Hospital Militar Central\Escritorio\SIRECI SUANNY\INFORME COMUNICACIÓN Y TRANSPARENCIA\ABRIL 2024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2021'!$B$2:$AE$4</definedName>
  </definedNames>
  <calcPr calcId="152511"/>
</workbook>
</file>

<file path=xl/calcChain.xml><?xml version="1.0" encoding="utf-8"?>
<calcChain xmlns="http://schemas.openxmlformats.org/spreadsheetml/2006/main">
  <c r="E14" i="8" l="1"/>
  <c r="D14" i="8"/>
  <c r="C14" i="8"/>
  <c r="B14" i="8"/>
  <c r="R4" i="8"/>
  <c r="T4" i="8" s="1"/>
  <c r="V4" i="8" s="1"/>
  <c r="E17" i="8" l="1"/>
</calcChain>
</file>

<file path=xl/sharedStrings.xml><?xml version="1.0" encoding="utf-8"?>
<sst xmlns="http://schemas.openxmlformats.org/spreadsheetml/2006/main" count="57" uniqueCount="57">
  <si>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</si>
  <si>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</si>
  <si>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</si>
  <si>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</si>
  <si>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</si>
  <si>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</si>
  <si>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</si>
  <si>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</si>
  <si>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</si>
  <si>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</si>
  <si>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</si>
  <si>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</si>
  <si>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</si>
  <si>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</si>
  <si>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</si>
  <si>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</si>
  <si>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</si>
  <si>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</si>
  <si>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</si>
  <si>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</si>
  <si>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</si>
  <si>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</si>
  <si>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</si>
  <si>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</si>
  <si>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</si>
  <si>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</si>
  <si>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</si>
  <si>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</si>
  <si>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</si>
  <si>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</si>
  <si>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</si>
  <si>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</si>
  <si>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</si>
  <si>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</si>
  <si>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</si>
  <si>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054-2021</t>
  </si>
  <si>
    <t xml:space="preserve">CARLOS ALBERTO ALARCON 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</si>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</sst>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3</xdr:row>
          <xdr:rowOff>1204161</xdr:rowOff>
        </xdr:from>
        <xdr:to>
          <xdr:col>7</xdr:col>
          <xdr:colOff>538914</xdr:colOff>
          <xdr:row>5</xdr:row>
          <xdr:rowOff>9525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GERENTE.ADMINISTRATIVO@DYBCATERING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7"/>
  <sheetViews>
    <sheetView tabSelected="1" zoomScale="95" zoomScaleNormal="95" workbookViewId="0">
      <pane xSplit="10" ySplit="2" topLeftCell="Y3" activePane="bottomRight" state="frozen"/>
      <selection pane="topRight"/>
      <selection pane="bottomLeft"/>
      <selection pane="bottomRight" activeCell="I3" sqref="I3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24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27</v>
      </c>
      <c r="N2" s="14" t="s">
        <v>28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33</v>
      </c>
      <c r="T2" s="13" t="s">
        <v>34</v>
      </c>
      <c r="U2" s="15" t="s">
        <v>13</v>
      </c>
      <c r="V2" s="13" t="s">
        <v>25</v>
      </c>
      <c r="W2" s="1" t="s">
        <v>14</v>
      </c>
      <c r="X2" s="1" t="s">
        <v>15</v>
      </c>
      <c r="Y2" s="1" t="s">
        <v>16</v>
      </c>
      <c r="Z2" s="1" t="s">
        <v>29</v>
      </c>
      <c r="AA2" s="1" t="s">
        <v>30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48</v>
      </c>
      <c r="G3" s="4" t="s">
        <v>23</v>
      </c>
      <c r="H3" s="20" t="s">
        <v>49</v>
      </c>
      <c r="I3" s="5" t="s">
        <v>47</v>
      </c>
      <c r="J3" s="3" t="s">
        <v>46</v>
      </c>
      <c r="K3" s="10" t="s">
        <v>50</v>
      </c>
      <c r="L3" s="24" t="s">
        <v>51</v>
      </c>
      <c r="M3" s="16">
        <v>44355</v>
      </c>
      <c r="N3" s="16">
        <v>44362</v>
      </c>
      <c r="O3" s="16">
        <v>45503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26</v>
      </c>
      <c r="X3" s="8" t="s">
        <v>52</v>
      </c>
      <c r="Y3" s="8" t="s">
        <v>53</v>
      </c>
      <c r="Z3" s="18">
        <v>901489793</v>
      </c>
      <c r="AA3" s="18">
        <v>1</v>
      </c>
      <c r="AB3" s="8" t="s">
        <v>54</v>
      </c>
      <c r="AC3" s="18">
        <v>3108793673</v>
      </c>
      <c r="AD3" s="25" t="s">
        <v>55</v>
      </c>
      <c r="AE3" s="18" t="s">
        <v>56</v>
      </c>
    </row>
    <row r="4" spans="1:505" ht="97.5" customHeight="1">
      <c r="B4" s="2"/>
      <c r="C4" s="2">
        <v>1</v>
      </c>
      <c r="D4" s="23"/>
      <c r="E4" s="23"/>
      <c r="F4" s="19" t="s">
        <v>35</v>
      </c>
      <c r="G4" s="4" t="s">
        <v>37</v>
      </c>
      <c r="H4" s="17" t="s">
        <v>38</v>
      </c>
      <c r="I4" s="5" t="s">
        <v>39</v>
      </c>
      <c r="J4" s="3" t="s">
        <v>40</v>
      </c>
      <c r="K4" s="10" t="s">
        <v>41</v>
      </c>
      <c r="L4" s="24" t="s">
        <v>42</v>
      </c>
      <c r="M4" s="16">
        <v>44494</v>
      </c>
      <c r="N4" s="16">
        <v>44512</v>
      </c>
      <c r="O4" s="16">
        <v>45607</v>
      </c>
      <c r="P4" s="6" t="s">
        <v>21</v>
      </c>
      <c r="Q4" s="6">
        <v>0</v>
      </c>
      <c r="R4" s="6" t="e">
        <f t="shared" ref="R4" si="0">P4+Q4</f>
        <v>#VALUE!</v>
      </c>
      <c r="S4" s="6">
        <v>0</v>
      </c>
      <c r="T4" s="6" t="e">
        <f t="shared" ref="T4" si="1">R4+S4</f>
        <v>#VALUE!</v>
      </c>
      <c r="U4" s="7">
        <v>0</v>
      </c>
      <c r="V4" s="6" t="e">
        <f t="shared" ref="V4" si="2">T4-U4</f>
        <v>#VALUE!</v>
      </c>
      <c r="W4" s="9" t="s">
        <v>31</v>
      </c>
      <c r="X4" s="8" t="s">
        <v>36</v>
      </c>
      <c r="Y4" s="8" t="s">
        <v>43</v>
      </c>
      <c r="Z4" s="18">
        <v>901363291</v>
      </c>
      <c r="AA4" s="26">
        <v>2</v>
      </c>
      <c r="AB4" s="8" t="s">
        <v>44</v>
      </c>
      <c r="AC4" s="18">
        <v>3049086</v>
      </c>
      <c r="AD4" s="25" t="s">
        <v>45</v>
      </c>
      <c r="AE4" s="18" t="s">
        <v>22</v>
      </c>
    </row>
    <row r="13" spans="1:505" ht="14.25" thickBot="1"/>
    <row r="14" spans="1:505" ht="14.25" thickBot="1">
      <c r="B14" s="27">
        <f>SUM(B3:B13)</f>
        <v>0</v>
      </c>
      <c r="C14" s="27">
        <f>SUM(C3:C13)</f>
        <v>2</v>
      </c>
      <c r="D14" s="28">
        <f>SUM(D3:D13)</f>
        <v>1</v>
      </c>
      <c r="E14" s="28">
        <f>SUM(E3:E13)</f>
        <v>0</v>
      </c>
    </row>
    <row r="16" spans="1:505" ht="14.25" thickBot="1"/>
    <row r="17" spans="3:5" ht="14.25" thickBot="1">
      <c r="C17" s="32"/>
      <c r="E17" s="33">
        <f>SUM(D14:E14)</f>
        <v>1</v>
      </c>
    </row>
  </sheetData>
  <hyperlinks>
    <hyperlink ref="AD3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3</xdr:row>
                <xdr:rowOff>1200150</xdr:rowOff>
              </from>
              <to>
                <xdr:col>7</xdr:col>
                <xdr:colOff>542925</xdr:colOff>
                <xdr:row>5</xdr:row>
                <xdr:rowOff>9525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Lina Morales</cp:lastModifiedBy>
  <cp:lastPrinted>2019-06-20T18:34:00Z</cp:lastPrinted>
  <dcterms:created xsi:type="dcterms:W3CDTF">2019-01-18T16:11:00Z</dcterms:created>
  <dcterms:modified xsi:type="dcterms:W3CDTF">2024-05-08T17:59:18Z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