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UBLICACIONES SOLICITADAS\"/>
    </mc:Choice>
  </mc:AlternateContent>
  <bookViews>
    <workbookView xWindow="120" yWindow="105" windowWidth="23715" windowHeight="9975"/>
  </bookViews>
  <sheets>
    <sheet name="Registro Público de Peticiones" sheetId="1" r:id="rId1"/>
  </sheets>
  <externalReferences>
    <externalReference r:id="rId2"/>
  </externalReferences>
  <definedNames>
    <definedName name="_xlnm._FilterDatabase" localSheetId="0" hidden="1">'Registro Público de Peticiones'!$B$7:$J$761</definedName>
  </definedNames>
  <calcPr calcId="152511"/>
</workbook>
</file>

<file path=xl/calcChain.xml><?xml version="1.0" encoding="utf-8"?>
<calcChain xmlns="http://schemas.openxmlformats.org/spreadsheetml/2006/main">
  <c r="D503" i="1" l="1"/>
  <c r="J761" i="1"/>
  <c r="I761" i="1"/>
  <c r="H761" i="1"/>
  <c r="G761" i="1"/>
  <c r="F761" i="1"/>
  <c r="E761" i="1"/>
  <c r="D761" i="1"/>
  <c r="C761" i="1"/>
  <c r="B761" i="1"/>
  <c r="J760" i="1"/>
  <c r="I760" i="1"/>
  <c r="H760" i="1"/>
  <c r="G760" i="1"/>
  <c r="F760" i="1"/>
  <c r="E760" i="1"/>
  <c r="D760" i="1"/>
  <c r="C760" i="1"/>
  <c r="B760" i="1"/>
  <c r="J759" i="1"/>
  <c r="I759" i="1"/>
  <c r="H759" i="1"/>
  <c r="G759" i="1"/>
  <c r="F759" i="1"/>
  <c r="E759" i="1"/>
  <c r="D759" i="1"/>
  <c r="C759" i="1"/>
  <c r="B759" i="1"/>
  <c r="J758" i="1"/>
  <c r="I758" i="1"/>
  <c r="H758" i="1"/>
  <c r="G758" i="1"/>
  <c r="F758" i="1"/>
  <c r="E758" i="1"/>
  <c r="D758" i="1"/>
  <c r="C758" i="1"/>
  <c r="B758" i="1"/>
  <c r="J757" i="1"/>
  <c r="I757" i="1"/>
  <c r="H757" i="1"/>
  <c r="G757" i="1"/>
  <c r="F757" i="1"/>
  <c r="E757" i="1"/>
  <c r="D757" i="1"/>
  <c r="C757" i="1"/>
  <c r="B757" i="1"/>
  <c r="J756" i="1"/>
  <c r="I756" i="1"/>
  <c r="H756" i="1"/>
  <c r="G756" i="1"/>
  <c r="F756" i="1"/>
  <c r="E756" i="1"/>
  <c r="D756" i="1"/>
  <c r="C756" i="1"/>
  <c r="B756" i="1"/>
  <c r="J755" i="1"/>
  <c r="I755" i="1"/>
  <c r="H755" i="1"/>
  <c r="G755" i="1"/>
  <c r="F755" i="1"/>
  <c r="E755" i="1"/>
  <c r="D755" i="1"/>
  <c r="C755" i="1"/>
  <c r="B755" i="1"/>
  <c r="J754" i="1"/>
  <c r="I754" i="1"/>
  <c r="H754" i="1"/>
  <c r="G754" i="1"/>
  <c r="F754" i="1"/>
  <c r="E754" i="1"/>
  <c r="D754" i="1"/>
  <c r="C754" i="1"/>
  <c r="B754" i="1"/>
  <c r="J753" i="1"/>
  <c r="I753" i="1"/>
  <c r="H753" i="1"/>
  <c r="G753" i="1"/>
  <c r="F753" i="1"/>
  <c r="E753" i="1"/>
  <c r="D753" i="1"/>
  <c r="C753" i="1"/>
  <c r="B753" i="1"/>
  <c r="J752" i="1"/>
  <c r="I752" i="1"/>
  <c r="H752" i="1"/>
  <c r="G752" i="1"/>
  <c r="F752" i="1"/>
  <c r="E752" i="1"/>
  <c r="D752" i="1"/>
  <c r="C752" i="1"/>
  <c r="B752" i="1"/>
  <c r="J751" i="1"/>
  <c r="I751" i="1"/>
  <c r="H751" i="1"/>
  <c r="G751" i="1"/>
  <c r="F751" i="1"/>
  <c r="E751" i="1"/>
  <c r="D751" i="1"/>
  <c r="C751" i="1"/>
  <c r="B751" i="1"/>
  <c r="J750" i="1"/>
  <c r="I750" i="1"/>
  <c r="H750" i="1"/>
  <c r="G750" i="1"/>
  <c r="F750" i="1"/>
  <c r="E750" i="1"/>
  <c r="D750" i="1"/>
  <c r="C750" i="1"/>
  <c r="B750" i="1"/>
  <c r="J749" i="1"/>
  <c r="I749" i="1"/>
  <c r="H749" i="1"/>
  <c r="G749" i="1"/>
  <c r="F749" i="1"/>
  <c r="E749" i="1"/>
  <c r="D749" i="1"/>
  <c r="C749" i="1"/>
  <c r="B749" i="1"/>
  <c r="J748" i="1"/>
  <c r="I748" i="1"/>
  <c r="H748" i="1"/>
  <c r="G748" i="1"/>
  <c r="F748" i="1"/>
  <c r="E748" i="1"/>
  <c r="D748" i="1"/>
  <c r="C748" i="1"/>
  <c r="B748" i="1"/>
  <c r="J747" i="1"/>
  <c r="I747" i="1"/>
  <c r="H747" i="1"/>
  <c r="G747" i="1"/>
  <c r="F747" i="1"/>
  <c r="E747" i="1"/>
  <c r="D747" i="1"/>
  <c r="C747" i="1"/>
  <c r="B747" i="1"/>
  <c r="J746" i="1"/>
  <c r="I746" i="1"/>
  <c r="H746" i="1"/>
  <c r="G746" i="1"/>
  <c r="F746" i="1"/>
  <c r="E746" i="1"/>
  <c r="D746" i="1"/>
  <c r="C746" i="1"/>
  <c r="B746" i="1"/>
  <c r="J745" i="1"/>
  <c r="I745" i="1"/>
  <c r="H745" i="1"/>
  <c r="G745" i="1"/>
  <c r="F745" i="1"/>
  <c r="E745" i="1"/>
  <c r="D745" i="1"/>
  <c r="C745" i="1"/>
  <c r="B745" i="1"/>
  <c r="J744" i="1"/>
  <c r="I744" i="1"/>
  <c r="H744" i="1"/>
  <c r="G744" i="1"/>
  <c r="F744" i="1"/>
  <c r="E744" i="1"/>
  <c r="D744" i="1"/>
  <c r="C744" i="1"/>
  <c r="B744" i="1"/>
  <c r="J743" i="1"/>
  <c r="I743" i="1"/>
  <c r="H743" i="1"/>
  <c r="G743" i="1"/>
  <c r="F743" i="1"/>
  <c r="E743" i="1"/>
  <c r="D743" i="1"/>
  <c r="C743" i="1"/>
  <c r="B743" i="1"/>
  <c r="J742" i="1"/>
  <c r="I742" i="1"/>
  <c r="H742" i="1"/>
  <c r="G742" i="1"/>
  <c r="F742" i="1"/>
  <c r="E742" i="1"/>
  <c r="D742" i="1"/>
  <c r="C742" i="1"/>
  <c r="B742" i="1"/>
  <c r="J741" i="1"/>
  <c r="I741" i="1"/>
  <c r="H741" i="1"/>
  <c r="G741" i="1"/>
  <c r="F741" i="1"/>
  <c r="E741" i="1"/>
  <c r="D741" i="1"/>
  <c r="C741" i="1"/>
  <c r="B741" i="1"/>
  <c r="J740" i="1"/>
  <c r="I740" i="1"/>
  <c r="H740" i="1"/>
  <c r="G740" i="1"/>
  <c r="F740" i="1"/>
  <c r="E740" i="1"/>
  <c r="D740" i="1"/>
  <c r="C740" i="1"/>
  <c r="B740" i="1"/>
  <c r="J739" i="1"/>
  <c r="I739" i="1"/>
  <c r="H739" i="1"/>
  <c r="G739" i="1"/>
  <c r="F739" i="1"/>
  <c r="E739" i="1"/>
  <c r="D739" i="1"/>
  <c r="C739" i="1"/>
  <c r="B739" i="1"/>
  <c r="J738" i="1"/>
  <c r="I738" i="1"/>
  <c r="H738" i="1"/>
  <c r="G738" i="1"/>
  <c r="F738" i="1"/>
  <c r="E738" i="1"/>
  <c r="D738" i="1"/>
  <c r="C738" i="1"/>
  <c r="B738" i="1"/>
  <c r="J737" i="1"/>
  <c r="I737" i="1"/>
  <c r="H737" i="1"/>
  <c r="G737" i="1"/>
  <c r="F737" i="1"/>
  <c r="E737" i="1"/>
  <c r="D737" i="1"/>
  <c r="C737" i="1"/>
  <c r="B737" i="1"/>
  <c r="J736" i="1"/>
  <c r="I736" i="1"/>
  <c r="H736" i="1"/>
  <c r="G736" i="1"/>
  <c r="F736" i="1"/>
  <c r="E736" i="1"/>
  <c r="D736" i="1"/>
  <c r="C736" i="1"/>
  <c r="B736" i="1"/>
  <c r="J735" i="1"/>
  <c r="I735" i="1"/>
  <c r="H735" i="1"/>
  <c r="G735" i="1"/>
  <c r="F735" i="1"/>
  <c r="E735" i="1"/>
  <c r="D735" i="1"/>
  <c r="C735" i="1"/>
  <c r="B735" i="1"/>
  <c r="J734" i="1"/>
  <c r="I734" i="1"/>
  <c r="H734" i="1"/>
  <c r="G734" i="1"/>
  <c r="F734" i="1"/>
  <c r="E734" i="1"/>
  <c r="D734" i="1"/>
  <c r="C734" i="1"/>
  <c r="B734" i="1"/>
  <c r="J733" i="1"/>
  <c r="I733" i="1"/>
  <c r="H733" i="1"/>
  <c r="G733" i="1"/>
  <c r="F733" i="1"/>
  <c r="E733" i="1"/>
  <c r="D733" i="1"/>
  <c r="C733" i="1"/>
  <c r="B733" i="1"/>
  <c r="J732" i="1"/>
  <c r="I732" i="1"/>
  <c r="H732" i="1"/>
  <c r="G732" i="1"/>
  <c r="F732" i="1"/>
  <c r="E732" i="1"/>
  <c r="D732" i="1"/>
  <c r="C732" i="1"/>
  <c r="B732" i="1"/>
  <c r="J731" i="1"/>
  <c r="I731" i="1"/>
  <c r="H731" i="1"/>
  <c r="G731" i="1"/>
  <c r="F731" i="1"/>
  <c r="E731" i="1"/>
  <c r="D731" i="1"/>
  <c r="C731" i="1"/>
  <c r="B731" i="1"/>
  <c r="J730" i="1"/>
  <c r="I730" i="1"/>
  <c r="H730" i="1"/>
  <c r="G730" i="1"/>
  <c r="F730" i="1"/>
  <c r="E730" i="1"/>
  <c r="D730" i="1"/>
  <c r="C730" i="1"/>
  <c r="B730" i="1"/>
  <c r="J729" i="1"/>
  <c r="I729" i="1"/>
  <c r="H729" i="1"/>
  <c r="G729" i="1"/>
  <c r="F729" i="1"/>
  <c r="E729" i="1"/>
  <c r="D729" i="1"/>
  <c r="C729" i="1"/>
  <c r="B729" i="1"/>
  <c r="J728" i="1"/>
  <c r="I728" i="1"/>
  <c r="H728" i="1"/>
  <c r="G728" i="1"/>
  <c r="F728" i="1"/>
  <c r="E728" i="1"/>
  <c r="D728" i="1"/>
  <c r="C728" i="1"/>
  <c r="B728" i="1"/>
  <c r="J727" i="1"/>
  <c r="I727" i="1"/>
  <c r="H727" i="1"/>
  <c r="G727" i="1"/>
  <c r="F727" i="1"/>
  <c r="E727" i="1"/>
  <c r="D727" i="1"/>
  <c r="C727" i="1"/>
  <c r="B727" i="1"/>
  <c r="J726" i="1"/>
  <c r="I726" i="1"/>
  <c r="H726" i="1"/>
  <c r="G726" i="1"/>
  <c r="F726" i="1"/>
  <c r="E726" i="1"/>
  <c r="D726" i="1"/>
  <c r="C726" i="1"/>
  <c r="B726" i="1"/>
  <c r="J725" i="1"/>
  <c r="I725" i="1"/>
  <c r="H725" i="1"/>
  <c r="G725" i="1"/>
  <c r="F725" i="1"/>
  <c r="E725" i="1"/>
  <c r="D725" i="1"/>
  <c r="C725" i="1"/>
  <c r="B725" i="1"/>
  <c r="J724" i="1"/>
  <c r="I724" i="1"/>
  <c r="H724" i="1"/>
  <c r="G724" i="1"/>
  <c r="F724" i="1"/>
  <c r="E724" i="1"/>
  <c r="D724" i="1"/>
  <c r="C724" i="1"/>
  <c r="B724" i="1"/>
  <c r="J723" i="1"/>
  <c r="I723" i="1"/>
  <c r="H723" i="1"/>
  <c r="G723" i="1"/>
  <c r="F723" i="1"/>
  <c r="E723" i="1"/>
  <c r="D723" i="1"/>
  <c r="C723" i="1"/>
  <c r="B723" i="1"/>
  <c r="J722" i="1"/>
  <c r="I722" i="1"/>
  <c r="H722" i="1"/>
  <c r="G722" i="1"/>
  <c r="F722" i="1"/>
  <c r="E722" i="1"/>
  <c r="D722" i="1"/>
  <c r="C722" i="1"/>
  <c r="B722" i="1"/>
  <c r="J721" i="1"/>
  <c r="I721" i="1"/>
  <c r="H721" i="1"/>
  <c r="G721" i="1"/>
  <c r="F721" i="1"/>
  <c r="E721" i="1"/>
  <c r="D721" i="1"/>
  <c r="C721" i="1"/>
  <c r="B721" i="1"/>
  <c r="J720" i="1"/>
  <c r="I720" i="1"/>
  <c r="H720" i="1"/>
  <c r="G720" i="1"/>
  <c r="F720" i="1"/>
  <c r="E720" i="1"/>
  <c r="D720" i="1"/>
  <c r="C720" i="1"/>
  <c r="B720" i="1"/>
  <c r="J719" i="1"/>
  <c r="I719" i="1"/>
  <c r="H719" i="1"/>
  <c r="G719" i="1"/>
  <c r="F719" i="1"/>
  <c r="E719" i="1"/>
  <c r="D719" i="1"/>
  <c r="C719" i="1"/>
  <c r="B719" i="1"/>
  <c r="J718" i="1"/>
  <c r="I718" i="1"/>
  <c r="H718" i="1"/>
  <c r="G718" i="1"/>
  <c r="F718" i="1"/>
  <c r="E718" i="1"/>
  <c r="D718" i="1"/>
  <c r="C718" i="1"/>
  <c r="B718" i="1"/>
  <c r="J717" i="1"/>
  <c r="I717" i="1"/>
  <c r="H717" i="1"/>
  <c r="G717" i="1"/>
  <c r="F717" i="1"/>
  <c r="E717" i="1"/>
  <c r="D717" i="1"/>
  <c r="C717" i="1"/>
  <c r="B717" i="1"/>
  <c r="J716" i="1"/>
  <c r="I716" i="1"/>
  <c r="H716" i="1"/>
  <c r="G716" i="1"/>
  <c r="F716" i="1"/>
  <c r="E716" i="1"/>
  <c r="D716" i="1"/>
  <c r="C716" i="1"/>
  <c r="B716" i="1"/>
  <c r="J715" i="1"/>
  <c r="I715" i="1"/>
  <c r="H715" i="1"/>
  <c r="G715" i="1"/>
  <c r="F715" i="1"/>
  <c r="E715" i="1"/>
  <c r="D715" i="1"/>
  <c r="C715" i="1"/>
  <c r="B715" i="1"/>
  <c r="J714" i="1"/>
  <c r="I714" i="1"/>
  <c r="H714" i="1"/>
  <c r="G714" i="1"/>
  <c r="F714" i="1"/>
  <c r="E714" i="1"/>
  <c r="D714" i="1"/>
  <c r="C714" i="1"/>
  <c r="B714" i="1"/>
  <c r="J713" i="1"/>
  <c r="I713" i="1"/>
  <c r="H713" i="1"/>
  <c r="G713" i="1"/>
  <c r="F713" i="1"/>
  <c r="E713" i="1"/>
  <c r="D713" i="1"/>
  <c r="C713" i="1"/>
  <c r="B713" i="1"/>
  <c r="J712" i="1"/>
  <c r="I712" i="1"/>
  <c r="H712" i="1"/>
  <c r="G712" i="1"/>
  <c r="F712" i="1"/>
  <c r="E712" i="1"/>
  <c r="D712" i="1"/>
  <c r="C712" i="1"/>
  <c r="B712" i="1"/>
  <c r="J711" i="1"/>
  <c r="I711" i="1"/>
  <c r="H711" i="1"/>
  <c r="G711" i="1"/>
  <c r="F711" i="1"/>
  <c r="E711" i="1"/>
  <c r="D711" i="1"/>
  <c r="C711" i="1"/>
  <c r="B711" i="1"/>
  <c r="J710" i="1"/>
  <c r="I710" i="1"/>
  <c r="H710" i="1"/>
  <c r="G710" i="1"/>
  <c r="F710" i="1"/>
  <c r="E710" i="1"/>
  <c r="D710" i="1"/>
  <c r="C710" i="1"/>
  <c r="B710" i="1"/>
  <c r="J709" i="1"/>
  <c r="I709" i="1"/>
  <c r="H709" i="1"/>
  <c r="G709" i="1"/>
  <c r="F709" i="1"/>
  <c r="E709" i="1"/>
  <c r="D709" i="1"/>
  <c r="C709" i="1"/>
  <c r="B709" i="1"/>
  <c r="J708" i="1"/>
  <c r="I708" i="1"/>
  <c r="H708" i="1"/>
  <c r="G708" i="1"/>
  <c r="F708" i="1"/>
  <c r="E708" i="1"/>
  <c r="D708" i="1"/>
  <c r="C708" i="1"/>
  <c r="B708" i="1"/>
  <c r="J707" i="1"/>
  <c r="I707" i="1"/>
  <c r="H707" i="1"/>
  <c r="G707" i="1"/>
  <c r="F707" i="1"/>
  <c r="E707" i="1"/>
  <c r="D707" i="1"/>
  <c r="C707" i="1"/>
  <c r="B707" i="1"/>
  <c r="J706" i="1"/>
  <c r="I706" i="1"/>
  <c r="H706" i="1"/>
  <c r="G706" i="1"/>
  <c r="F706" i="1"/>
  <c r="E706" i="1"/>
  <c r="D706" i="1"/>
  <c r="C706" i="1"/>
  <c r="B706" i="1"/>
  <c r="J705" i="1"/>
  <c r="I705" i="1"/>
  <c r="H705" i="1"/>
  <c r="G705" i="1"/>
  <c r="F705" i="1"/>
  <c r="E705" i="1"/>
  <c r="D705" i="1"/>
  <c r="C705" i="1"/>
  <c r="B705" i="1"/>
  <c r="J704" i="1"/>
  <c r="I704" i="1"/>
  <c r="H704" i="1"/>
  <c r="G704" i="1"/>
  <c r="F704" i="1"/>
  <c r="E704" i="1"/>
  <c r="D704" i="1"/>
  <c r="C704" i="1"/>
  <c r="B704" i="1"/>
  <c r="J703" i="1"/>
  <c r="I703" i="1"/>
  <c r="H703" i="1"/>
  <c r="G703" i="1"/>
  <c r="F703" i="1"/>
  <c r="E703" i="1"/>
  <c r="D703" i="1"/>
  <c r="C703" i="1"/>
  <c r="B703" i="1"/>
  <c r="J702" i="1"/>
  <c r="I702" i="1"/>
  <c r="H702" i="1"/>
  <c r="G702" i="1"/>
  <c r="F702" i="1"/>
  <c r="E702" i="1"/>
  <c r="D702" i="1"/>
  <c r="C702" i="1"/>
  <c r="B702" i="1"/>
  <c r="J701" i="1"/>
  <c r="I701" i="1"/>
  <c r="H701" i="1"/>
  <c r="G701" i="1"/>
  <c r="F701" i="1"/>
  <c r="E701" i="1"/>
  <c r="D701" i="1"/>
  <c r="C701" i="1"/>
  <c r="B701" i="1"/>
  <c r="J700" i="1"/>
  <c r="I700" i="1"/>
  <c r="H700" i="1"/>
  <c r="G700" i="1"/>
  <c r="F700" i="1"/>
  <c r="E700" i="1"/>
  <c r="D700" i="1"/>
  <c r="C700" i="1"/>
  <c r="B700" i="1"/>
  <c r="J699" i="1"/>
  <c r="I699" i="1"/>
  <c r="H699" i="1"/>
  <c r="G699" i="1"/>
  <c r="F699" i="1"/>
  <c r="E699" i="1"/>
  <c r="D699" i="1"/>
  <c r="C699" i="1"/>
  <c r="B699" i="1"/>
  <c r="J698" i="1"/>
  <c r="I698" i="1"/>
  <c r="H698" i="1"/>
  <c r="G698" i="1"/>
  <c r="F698" i="1"/>
  <c r="E698" i="1"/>
  <c r="D698" i="1"/>
  <c r="C698" i="1"/>
  <c r="B698" i="1"/>
  <c r="J697" i="1"/>
  <c r="I697" i="1"/>
  <c r="H697" i="1"/>
  <c r="G697" i="1"/>
  <c r="F697" i="1"/>
  <c r="E697" i="1"/>
  <c r="D697" i="1"/>
  <c r="C697" i="1"/>
  <c r="B697" i="1"/>
  <c r="J696" i="1"/>
  <c r="I696" i="1"/>
  <c r="H696" i="1"/>
  <c r="G696" i="1"/>
  <c r="F696" i="1"/>
  <c r="E696" i="1"/>
  <c r="D696" i="1"/>
  <c r="C696" i="1"/>
  <c r="B696" i="1"/>
  <c r="J695" i="1"/>
  <c r="I695" i="1"/>
  <c r="H695" i="1"/>
  <c r="G695" i="1"/>
  <c r="F695" i="1"/>
  <c r="E695" i="1"/>
  <c r="D695" i="1"/>
  <c r="C695" i="1"/>
  <c r="B695" i="1"/>
  <c r="J694" i="1"/>
  <c r="I694" i="1"/>
  <c r="H694" i="1"/>
  <c r="G694" i="1"/>
  <c r="F694" i="1"/>
  <c r="E694" i="1"/>
  <c r="D694" i="1"/>
  <c r="C694" i="1"/>
  <c r="B694" i="1"/>
  <c r="J693" i="1"/>
  <c r="I693" i="1"/>
  <c r="H693" i="1"/>
  <c r="G693" i="1"/>
  <c r="F693" i="1"/>
  <c r="E693" i="1"/>
  <c r="D693" i="1"/>
  <c r="C693" i="1"/>
  <c r="B693" i="1"/>
  <c r="J692" i="1"/>
  <c r="I692" i="1"/>
  <c r="H692" i="1"/>
  <c r="G692" i="1"/>
  <c r="F692" i="1"/>
  <c r="E692" i="1"/>
  <c r="D692" i="1"/>
  <c r="C692" i="1"/>
  <c r="B692" i="1"/>
  <c r="J691" i="1"/>
  <c r="I691" i="1"/>
  <c r="H691" i="1"/>
  <c r="G691" i="1"/>
  <c r="F691" i="1"/>
  <c r="E691" i="1"/>
  <c r="D691" i="1"/>
  <c r="C691" i="1"/>
  <c r="B691" i="1"/>
  <c r="J690" i="1"/>
  <c r="I690" i="1"/>
  <c r="H690" i="1"/>
  <c r="G690" i="1"/>
  <c r="F690" i="1"/>
  <c r="E690" i="1"/>
  <c r="D690" i="1"/>
  <c r="C690" i="1"/>
  <c r="B690" i="1"/>
  <c r="J689" i="1"/>
  <c r="I689" i="1"/>
  <c r="H689" i="1"/>
  <c r="G689" i="1"/>
  <c r="F689" i="1"/>
  <c r="E689" i="1"/>
  <c r="D689" i="1"/>
  <c r="C689" i="1"/>
  <c r="B689" i="1"/>
  <c r="J688" i="1"/>
  <c r="I688" i="1"/>
  <c r="H688" i="1"/>
  <c r="G688" i="1"/>
  <c r="F688" i="1"/>
  <c r="E688" i="1"/>
  <c r="D688" i="1"/>
  <c r="C688" i="1"/>
  <c r="B688" i="1"/>
  <c r="J687" i="1"/>
  <c r="I687" i="1"/>
  <c r="H687" i="1"/>
  <c r="G687" i="1"/>
  <c r="F687" i="1"/>
  <c r="E687" i="1"/>
  <c r="D687" i="1"/>
  <c r="C687" i="1"/>
  <c r="B687" i="1"/>
  <c r="J686" i="1"/>
  <c r="I686" i="1"/>
  <c r="H686" i="1"/>
  <c r="G686" i="1"/>
  <c r="F686" i="1"/>
  <c r="E686" i="1"/>
  <c r="D686" i="1"/>
  <c r="C686" i="1"/>
  <c r="B686" i="1"/>
  <c r="J685" i="1"/>
  <c r="I685" i="1"/>
  <c r="H685" i="1"/>
  <c r="G685" i="1"/>
  <c r="F685" i="1"/>
  <c r="E685" i="1"/>
  <c r="D685" i="1"/>
  <c r="C685" i="1"/>
  <c r="B685" i="1"/>
  <c r="J684" i="1"/>
  <c r="I684" i="1"/>
  <c r="H684" i="1"/>
  <c r="G684" i="1"/>
  <c r="F684" i="1"/>
  <c r="E684" i="1"/>
  <c r="D684" i="1"/>
  <c r="C684" i="1"/>
  <c r="B684" i="1"/>
  <c r="J683" i="1"/>
  <c r="I683" i="1"/>
  <c r="H683" i="1"/>
  <c r="G683" i="1"/>
  <c r="F683" i="1"/>
  <c r="E683" i="1"/>
  <c r="D683" i="1"/>
  <c r="C683" i="1"/>
  <c r="B683" i="1"/>
  <c r="J682" i="1"/>
  <c r="I682" i="1"/>
  <c r="H682" i="1"/>
  <c r="G682" i="1"/>
  <c r="F682" i="1"/>
  <c r="E682" i="1"/>
  <c r="D682" i="1"/>
  <c r="C682" i="1"/>
  <c r="B682" i="1"/>
  <c r="J681" i="1"/>
  <c r="I681" i="1"/>
  <c r="H681" i="1"/>
  <c r="G681" i="1"/>
  <c r="F681" i="1"/>
  <c r="E681" i="1"/>
  <c r="D681" i="1"/>
  <c r="C681" i="1"/>
  <c r="B681" i="1"/>
  <c r="J680" i="1"/>
  <c r="I680" i="1"/>
  <c r="H680" i="1"/>
  <c r="G680" i="1"/>
  <c r="F680" i="1"/>
  <c r="E680" i="1"/>
  <c r="D680" i="1"/>
  <c r="C680" i="1"/>
  <c r="B680" i="1"/>
  <c r="J679" i="1"/>
  <c r="I679" i="1"/>
  <c r="H679" i="1"/>
  <c r="G679" i="1"/>
  <c r="F679" i="1"/>
  <c r="E679" i="1"/>
  <c r="D679" i="1"/>
  <c r="C679" i="1"/>
  <c r="B679" i="1"/>
  <c r="J678" i="1"/>
  <c r="I678" i="1"/>
  <c r="H678" i="1"/>
  <c r="G678" i="1"/>
  <c r="F678" i="1"/>
  <c r="E678" i="1"/>
  <c r="D678" i="1"/>
  <c r="C678" i="1"/>
  <c r="B678" i="1"/>
  <c r="J677" i="1"/>
  <c r="I677" i="1"/>
  <c r="H677" i="1"/>
  <c r="G677" i="1"/>
  <c r="F677" i="1"/>
  <c r="E677" i="1"/>
  <c r="D677" i="1"/>
  <c r="C677" i="1"/>
  <c r="B677" i="1"/>
  <c r="J676" i="1"/>
  <c r="I676" i="1"/>
  <c r="H676" i="1"/>
  <c r="G676" i="1"/>
  <c r="F676" i="1"/>
  <c r="E676" i="1"/>
  <c r="D676" i="1"/>
  <c r="C676" i="1"/>
  <c r="B676" i="1"/>
  <c r="J675" i="1"/>
  <c r="I675" i="1"/>
  <c r="H675" i="1"/>
  <c r="G675" i="1"/>
  <c r="F675" i="1"/>
  <c r="E675" i="1"/>
  <c r="D675" i="1"/>
  <c r="C675" i="1"/>
  <c r="B675" i="1"/>
  <c r="J674" i="1"/>
  <c r="I674" i="1"/>
  <c r="H674" i="1"/>
  <c r="G674" i="1"/>
  <c r="F674" i="1"/>
  <c r="E674" i="1"/>
  <c r="D674" i="1"/>
  <c r="C674" i="1"/>
  <c r="B674" i="1"/>
  <c r="J673" i="1"/>
  <c r="I673" i="1"/>
  <c r="H673" i="1"/>
  <c r="G673" i="1"/>
  <c r="F673" i="1"/>
  <c r="E673" i="1"/>
  <c r="D673" i="1"/>
  <c r="C673" i="1"/>
  <c r="B673" i="1"/>
  <c r="J672" i="1"/>
  <c r="I672" i="1"/>
  <c r="H672" i="1"/>
  <c r="G672" i="1"/>
  <c r="F672" i="1"/>
  <c r="E672" i="1"/>
  <c r="D672" i="1"/>
  <c r="C672" i="1"/>
  <c r="B672" i="1"/>
  <c r="J671" i="1"/>
  <c r="I671" i="1"/>
  <c r="H671" i="1"/>
  <c r="G671" i="1"/>
  <c r="F671" i="1"/>
  <c r="E671" i="1"/>
  <c r="D671" i="1"/>
  <c r="C671" i="1"/>
  <c r="B671" i="1"/>
  <c r="J670" i="1"/>
  <c r="I670" i="1"/>
  <c r="H670" i="1"/>
  <c r="G670" i="1"/>
  <c r="F670" i="1"/>
  <c r="E670" i="1"/>
  <c r="D670" i="1"/>
  <c r="C670" i="1"/>
  <c r="B670" i="1"/>
  <c r="J669" i="1"/>
  <c r="I669" i="1"/>
  <c r="H669" i="1"/>
  <c r="G669" i="1"/>
  <c r="F669" i="1"/>
  <c r="E669" i="1"/>
  <c r="D669" i="1"/>
  <c r="C669" i="1"/>
  <c r="B669" i="1"/>
  <c r="J668" i="1"/>
  <c r="I668" i="1"/>
  <c r="H668" i="1"/>
  <c r="G668" i="1"/>
  <c r="F668" i="1"/>
  <c r="E668" i="1"/>
  <c r="D668" i="1"/>
  <c r="C668" i="1"/>
  <c r="B668" i="1"/>
  <c r="J667" i="1"/>
  <c r="I667" i="1"/>
  <c r="H667" i="1"/>
  <c r="G667" i="1"/>
  <c r="F667" i="1"/>
  <c r="E667" i="1"/>
  <c r="D667" i="1"/>
  <c r="C667" i="1"/>
  <c r="B667" i="1"/>
  <c r="J666" i="1"/>
  <c r="I666" i="1"/>
  <c r="H666" i="1"/>
  <c r="G666" i="1"/>
  <c r="F666" i="1"/>
  <c r="E666" i="1"/>
  <c r="D666" i="1"/>
  <c r="C666" i="1"/>
  <c r="B666" i="1"/>
  <c r="J665" i="1"/>
  <c r="I665" i="1"/>
  <c r="H665" i="1"/>
  <c r="G665" i="1"/>
  <c r="F665" i="1"/>
  <c r="E665" i="1"/>
  <c r="D665" i="1"/>
  <c r="C665" i="1"/>
  <c r="B665" i="1"/>
  <c r="J664" i="1"/>
  <c r="I664" i="1"/>
  <c r="H664" i="1"/>
  <c r="G664" i="1"/>
  <c r="F664" i="1"/>
  <c r="E664" i="1"/>
  <c r="D664" i="1"/>
  <c r="C664" i="1"/>
  <c r="B664" i="1"/>
  <c r="J663" i="1"/>
  <c r="I663" i="1"/>
  <c r="H663" i="1"/>
  <c r="G663" i="1"/>
  <c r="F663" i="1"/>
  <c r="E663" i="1"/>
  <c r="D663" i="1"/>
  <c r="C663" i="1"/>
  <c r="B663" i="1"/>
  <c r="J662" i="1"/>
  <c r="I662" i="1"/>
  <c r="H662" i="1"/>
  <c r="G662" i="1"/>
  <c r="F662" i="1"/>
  <c r="E662" i="1"/>
  <c r="D662" i="1"/>
  <c r="C662" i="1"/>
  <c r="B662" i="1"/>
  <c r="J661" i="1"/>
  <c r="I661" i="1"/>
  <c r="H661" i="1"/>
  <c r="G661" i="1"/>
  <c r="F661" i="1"/>
  <c r="E661" i="1"/>
  <c r="D661" i="1"/>
  <c r="C661" i="1"/>
  <c r="B661" i="1"/>
  <c r="J660" i="1"/>
  <c r="I660" i="1"/>
  <c r="H660" i="1"/>
  <c r="G660" i="1"/>
  <c r="F660" i="1"/>
  <c r="E660" i="1"/>
  <c r="D660" i="1"/>
  <c r="C660" i="1"/>
  <c r="B660" i="1"/>
  <c r="J659" i="1"/>
  <c r="I659" i="1"/>
  <c r="H659" i="1"/>
  <c r="G659" i="1"/>
  <c r="F659" i="1"/>
  <c r="E659" i="1"/>
  <c r="D659" i="1"/>
  <c r="C659" i="1"/>
  <c r="B659" i="1"/>
  <c r="J658" i="1"/>
  <c r="I658" i="1"/>
  <c r="H658" i="1"/>
  <c r="G658" i="1"/>
  <c r="F658" i="1"/>
  <c r="E658" i="1"/>
  <c r="D658" i="1"/>
  <c r="C658" i="1"/>
  <c r="B658" i="1"/>
  <c r="J657" i="1"/>
  <c r="I657" i="1"/>
  <c r="H657" i="1"/>
  <c r="G657" i="1"/>
  <c r="F657" i="1"/>
  <c r="E657" i="1"/>
  <c r="D657" i="1"/>
  <c r="C657" i="1"/>
  <c r="B657" i="1"/>
  <c r="J656" i="1"/>
  <c r="I656" i="1"/>
  <c r="H656" i="1"/>
  <c r="G656" i="1"/>
  <c r="F656" i="1"/>
  <c r="E656" i="1"/>
  <c r="D656" i="1"/>
  <c r="C656" i="1"/>
  <c r="B656" i="1"/>
  <c r="J655" i="1"/>
  <c r="I655" i="1"/>
  <c r="H655" i="1"/>
  <c r="G655" i="1"/>
  <c r="F655" i="1"/>
  <c r="E655" i="1"/>
  <c r="D655" i="1"/>
  <c r="C655" i="1"/>
  <c r="B655" i="1"/>
  <c r="J654" i="1"/>
  <c r="I654" i="1"/>
  <c r="H654" i="1"/>
  <c r="G654" i="1"/>
  <c r="F654" i="1"/>
  <c r="E654" i="1"/>
  <c r="D654" i="1"/>
  <c r="C654" i="1"/>
  <c r="B654" i="1"/>
  <c r="J653" i="1"/>
  <c r="I653" i="1"/>
  <c r="H653" i="1"/>
  <c r="G653" i="1"/>
  <c r="F653" i="1"/>
  <c r="E653" i="1"/>
  <c r="D653" i="1"/>
  <c r="C653" i="1"/>
  <c r="B653" i="1"/>
  <c r="J652" i="1"/>
  <c r="I652" i="1"/>
  <c r="H652" i="1"/>
  <c r="G652" i="1"/>
  <c r="F652" i="1"/>
  <c r="E652" i="1"/>
  <c r="D652" i="1"/>
  <c r="C652" i="1"/>
  <c r="B652" i="1"/>
  <c r="J651" i="1"/>
  <c r="I651" i="1"/>
  <c r="H651" i="1"/>
  <c r="G651" i="1"/>
  <c r="F651" i="1"/>
  <c r="E651" i="1"/>
  <c r="D651" i="1"/>
  <c r="C651" i="1"/>
  <c r="B651" i="1"/>
  <c r="J650" i="1"/>
  <c r="I650" i="1"/>
  <c r="H650" i="1"/>
  <c r="G650" i="1"/>
  <c r="F650" i="1"/>
  <c r="E650" i="1"/>
  <c r="D650" i="1"/>
  <c r="C650" i="1"/>
  <c r="B650" i="1"/>
  <c r="J649" i="1"/>
  <c r="I649" i="1"/>
  <c r="H649" i="1"/>
  <c r="G649" i="1"/>
  <c r="F649" i="1"/>
  <c r="E649" i="1"/>
  <c r="D649" i="1"/>
  <c r="C649" i="1"/>
  <c r="B649" i="1"/>
  <c r="J648" i="1"/>
  <c r="I648" i="1"/>
  <c r="H648" i="1"/>
  <c r="G648" i="1"/>
  <c r="F648" i="1"/>
  <c r="E648" i="1"/>
  <c r="D648" i="1"/>
  <c r="C648" i="1"/>
  <c r="B648" i="1"/>
  <c r="J647" i="1"/>
  <c r="I647" i="1"/>
  <c r="H647" i="1"/>
  <c r="G647" i="1"/>
  <c r="F647" i="1"/>
  <c r="E647" i="1"/>
  <c r="D647" i="1"/>
  <c r="C647" i="1"/>
  <c r="B647" i="1"/>
  <c r="J646" i="1"/>
  <c r="I646" i="1"/>
  <c r="H646" i="1"/>
  <c r="G646" i="1"/>
  <c r="F646" i="1"/>
  <c r="E646" i="1"/>
  <c r="D646" i="1"/>
  <c r="C646" i="1"/>
  <c r="B646" i="1"/>
  <c r="J645" i="1"/>
  <c r="I645" i="1"/>
  <c r="H645" i="1"/>
  <c r="G645" i="1"/>
  <c r="F645" i="1"/>
  <c r="E645" i="1"/>
  <c r="D645" i="1"/>
  <c r="C645" i="1"/>
  <c r="B645" i="1"/>
  <c r="J644" i="1"/>
  <c r="I644" i="1"/>
  <c r="H644" i="1"/>
  <c r="G644" i="1"/>
  <c r="F644" i="1"/>
  <c r="E644" i="1"/>
  <c r="D644" i="1"/>
  <c r="C644" i="1"/>
  <c r="B644" i="1"/>
  <c r="J643" i="1"/>
  <c r="I643" i="1"/>
  <c r="H643" i="1"/>
  <c r="G643" i="1"/>
  <c r="F643" i="1"/>
  <c r="E643" i="1"/>
  <c r="D643" i="1"/>
  <c r="C643" i="1"/>
  <c r="B643" i="1"/>
  <c r="J642" i="1"/>
  <c r="I642" i="1"/>
  <c r="H642" i="1"/>
  <c r="G642" i="1"/>
  <c r="F642" i="1"/>
  <c r="E642" i="1"/>
  <c r="D642" i="1"/>
  <c r="C642" i="1"/>
  <c r="B642" i="1"/>
  <c r="J641" i="1"/>
  <c r="I641" i="1"/>
  <c r="H641" i="1"/>
  <c r="G641" i="1"/>
  <c r="F641" i="1"/>
  <c r="E641" i="1"/>
  <c r="D641" i="1"/>
  <c r="C641" i="1"/>
  <c r="B641" i="1"/>
  <c r="J640" i="1"/>
  <c r="I640" i="1"/>
  <c r="H640" i="1"/>
  <c r="G640" i="1"/>
  <c r="F640" i="1"/>
  <c r="E640" i="1"/>
  <c r="D640" i="1"/>
  <c r="C640" i="1"/>
  <c r="B640" i="1"/>
  <c r="J639" i="1"/>
  <c r="I639" i="1"/>
  <c r="H639" i="1"/>
  <c r="G639" i="1"/>
  <c r="F639" i="1"/>
  <c r="E639" i="1"/>
  <c r="D639" i="1"/>
  <c r="C639" i="1"/>
  <c r="B639" i="1"/>
  <c r="J638" i="1"/>
  <c r="I638" i="1"/>
  <c r="H638" i="1"/>
  <c r="G638" i="1"/>
  <c r="F638" i="1"/>
  <c r="E638" i="1"/>
  <c r="D638" i="1"/>
  <c r="C638" i="1"/>
  <c r="B638" i="1"/>
  <c r="J637" i="1"/>
  <c r="I637" i="1"/>
  <c r="H637" i="1"/>
  <c r="G637" i="1"/>
  <c r="F637" i="1"/>
  <c r="E637" i="1"/>
  <c r="D637" i="1"/>
  <c r="C637" i="1"/>
  <c r="B637" i="1"/>
  <c r="J636" i="1"/>
  <c r="I636" i="1"/>
  <c r="H636" i="1"/>
  <c r="G636" i="1"/>
  <c r="F636" i="1"/>
  <c r="E636" i="1"/>
  <c r="D636" i="1"/>
  <c r="C636" i="1"/>
  <c r="B636" i="1"/>
  <c r="J635" i="1"/>
  <c r="I635" i="1"/>
  <c r="H635" i="1"/>
  <c r="G635" i="1"/>
  <c r="F635" i="1"/>
  <c r="E635" i="1"/>
  <c r="D635" i="1"/>
  <c r="C635" i="1"/>
  <c r="B635" i="1"/>
  <c r="J634" i="1"/>
  <c r="I634" i="1"/>
  <c r="H634" i="1"/>
  <c r="G634" i="1"/>
  <c r="F634" i="1"/>
  <c r="E634" i="1"/>
  <c r="D634" i="1"/>
  <c r="C634" i="1"/>
  <c r="B634" i="1"/>
  <c r="J633" i="1"/>
  <c r="I633" i="1"/>
  <c r="H633" i="1"/>
  <c r="G633" i="1"/>
  <c r="F633" i="1"/>
  <c r="E633" i="1"/>
  <c r="D633" i="1"/>
  <c r="C633" i="1"/>
  <c r="B633" i="1"/>
  <c r="J632" i="1"/>
  <c r="I632" i="1"/>
  <c r="H632" i="1"/>
  <c r="G632" i="1"/>
  <c r="F632" i="1"/>
  <c r="E632" i="1"/>
  <c r="D632" i="1"/>
  <c r="C632" i="1"/>
  <c r="B632" i="1"/>
  <c r="J631" i="1"/>
  <c r="I631" i="1"/>
  <c r="H631" i="1"/>
  <c r="G631" i="1"/>
  <c r="F631" i="1"/>
  <c r="E631" i="1"/>
  <c r="D631" i="1"/>
  <c r="C631" i="1"/>
  <c r="B631" i="1"/>
  <c r="J630" i="1"/>
  <c r="I630" i="1"/>
  <c r="H630" i="1"/>
  <c r="G630" i="1"/>
  <c r="F630" i="1"/>
  <c r="E630" i="1"/>
  <c r="D630" i="1"/>
  <c r="C630" i="1"/>
  <c r="B630" i="1"/>
  <c r="J629" i="1"/>
  <c r="I629" i="1"/>
  <c r="H629" i="1"/>
  <c r="G629" i="1"/>
  <c r="F629" i="1"/>
  <c r="E629" i="1"/>
  <c r="D629" i="1"/>
  <c r="C629" i="1"/>
  <c r="B629" i="1"/>
  <c r="J628" i="1"/>
  <c r="I628" i="1"/>
  <c r="H628" i="1"/>
  <c r="G628" i="1"/>
  <c r="F628" i="1"/>
  <c r="E628" i="1"/>
  <c r="D628" i="1"/>
  <c r="C628" i="1"/>
  <c r="B628" i="1"/>
  <c r="J627" i="1"/>
  <c r="I627" i="1"/>
  <c r="H627" i="1"/>
  <c r="G627" i="1"/>
  <c r="F627" i="1"/>
  <c r="E627" i="1"/>
  <c r="D627" i="1"/>
  <c r="C627" i="1"/>
  <c r="B627" i="1"/>
  <c r="J626" i="1"/>
  <c r="I626" i="1"/>
  <c r="H626" i="1"/>
  <c r="G626" i="1"/>
  <c r="F626" i="1"/>
  <c r="E626" i="1"/>
  <c r="D626" i="1"/>
  <c r="C626" i="1"/>
  <c r="B626" i="1"/>
  <c r="J625" i="1"/>
  <c r="I625" i="1"/>
  <c r="H625" i="1"/>
  <c r="G625" i="1"/>
  <c r="F625" i="1"/>
  <c r="E625" i="1"/>
  <c r="D625" i="1"/>
  <c r="C625" i="1"/>
  <c r="B625" i="1"/>
  <c r="J624" i="1"/>
  <c r="I624" i="1"/>
  <c r="H624" i="1"/>
  <c r="G624" i="1"/>
  <c r="F624" i="1"/>
  <c r="E624" i="1"/>
  <c r="D624" i="1"/>
  <c r="C624" i="1"/>
  <c r="B624" i="1"/>
  <c r="J623" i="1"/>
  <c r="I623" i="1"/>
  <c r="H623" i="1"/>
  <c r="G623" i="1"/>
  <c r="F623" i="1"/>
  <c r="E623" i="1"/>
  <c r="D623" i="1"/>
  <c r="C623" i="1"/>
  <c r="B623" i="1"/>
  <c r="J622" i="1"/>
  <c r="I622" i="1"/>
  <c r="H622" i="1"/>
  <c r="G622" i="1"/>
  <c r="F622" i="1"/>
  <c r="E622" i="1"/>
  <c r="D622" i="1"/>
  <c r="C622" i="1"/>
  <c r="B622" i="1"/>
  <c r="J621" i="1"/>
  <c r="I621" i="1"/>
  <c r="H621" i="1"/>
  <c r="G621" i="1"/>
  <c r="F621" i="1"/>
  <c r="E621" i="1"/>
  <c r="D621" i="1"/>
  <c r="C621" i="1"/>
  <c r="B621" i="1"/>
  <c r="J620" i="1"/>
  <c r="I620" i="1"/>
  <c r="H620" i="1"/>
  <c r="G620" i="1"/>
  <c r="F620" i="1"/>
  <c r="E620" i="1"/>
  <c r="D620" i="1"/>
  <c r="C620" i="1"/>
  <c r="B620" i="1"/>
  <c r="J619" i="1"/>
  <c r="I619" i="1"/>
  <c r="H619" i="1"/>
  <c r="G619" i="1"/>
  <c r="F619" i="1"/>
  <c r="E619" i="1"/>
  <c r="D619" i="1"/>
  <c r="C619" i="1"/>
  <c r="B619" i="1"/>
  <c r="J618" i="1"/>
  <c r="I618" i="1"/>
  <c r="H618" i="1"/>
  <c r="G618" i="1"/>
  <c r="F618" i="1"/>
  <c r="E618" i="1"/>
  <c r="D618" i="1"/>
  <c r="C618" i="1"/>
  <c r="B618" i="1"/>
  <c r="J617" i="1"/>
  <c r="I617" i="1"/>
  <c r="H617" i="1"/>
  <c r="G617" i="1"/>
  <c r="F617" i="1"/>
  <c r="E617" i="1"/>
  <c r="D617" i="1"/>
  <c r="C617" i="1"/>
  <c r="B617" i="1"/>
  <c r="J616" i="1"/>
  <c r="I616" i="1"/>
  <c r="H616" i="1"/>
  <c r="G616" i="1"/>
  <c r="F616" i="1"/>
  <c r="E616" i="1"/>
  <c r="D616" i="1"/>
  <c r="C616" i="1"/>
  <c r="B616" i="1"/>
  <c r="J615" i="1"/>
  <c r="I615" i="1"/>
  <c r="H615" i="1"/>
  <c r="G615" i="1"/>
  <c r="F615" i="1"/>
  <c r="E615" i="1"/>
  <c r="D615" i="1"/>
  <c r="C615" i="1"/>
  <c r="B615" i="1"/>
  <c r="J614" i="1"/>
  <c r="I614" i="1"/>
  <c r="H614" i="1"/>
  <c r="G614" i="1"/>
  <c r="F614" i="1"/>
  <c r="E614" i="1"/>
  <c r="D614" i="1"/>
  <c r="C614" i="1"/>
  <c r="B614" i="1"/>
  <c r="J613" i="1"/>
  <c r="I613" i="1"/>
  <c r="H613" i="1"/>
  <c r="G613" i="1"/>
  <c r="F613" i="1"/>
  <c r="E613" i="1"/>
  <c r="D613" i="1"/>
  <c r="C613" i="1"/>
  <c r="B613" i="1"/>
  <c r="J612" i="1"/>
  <c r="I612" i="1"/>
  <c r="H612" i="1"/>
  <c r="G612" i="1"/>
  <c r="F612" i="1"/>
  <c r="E612" i="1"/>
  <c r="D612" i="1"/>
  <c r="C612" i="1"/>
  <c r="B612" i="1"/>
  <c r="J611" i="1"/>
  <c r="I611" i="1"/>
  <c r="H611" i="1"/>
  <c r="G611" i="1"/>
  <c r="F611" i="1"/>
  <c r="E611" i="1"/>
  <c r="D611" i="1"/>
  <c r="C611" i="1"/>
  <c r="B611" i="1"/>
  <c r="J610" i="1"/>
  <c r="I610" i="1"/>
  <c r="H610" i="1"/>
  <c r="G610" i="1"/>
  <c r="F610" i="1"/>
  <c r="E610" i="1"/>
  <c r="D610" i="1"/>
  <c r="C610" i="1"/>
  <c r="B610" i="1"/>
  <c r="J609" i="1"/>
  <c r="I609" i="1"/>
  <c r="H609" i="1"/>
  <c r="G609" i="1"/>
  <c r="F609" i="1"/>
  <c r="E609" i="1"/>
  <c r="D609" i="1"/>
  <c r="C609" i="1"/>
  <c r="B609" i="1"/>
  <c r="J608" i="1"/>
  <c r="I608" i="1"/>
  <c r="H608" i="1"/>
  <c r="G608" i="1"/>
  <c r="F608" i="1"/>
  <c r="E608" i="1"/>
  <c r="D608" i="1"/>
  <c r="C608" i="1"/>
  <c r="B608" i="1"/>
  <c r="J607" i="1"/>
  <c r="I607" i="1"/>
  <c r="H607" i="1"/>
  <c r="G607" i="1"/>
  <c r="F607" i="1"/>
  <c r="E607" i="1"/>
  <c r="D607" i="1"/>
  <c r="C607" i="1"/>
  <c r="B607" i="1"/>
  <c r="J606" i="1"/>
  <c r="I606" i="1"/>
  <c r="H606" i="1"/>
  <c r="G606" i="1"/>
  <c r="F606" i="1"/>
  <c r="E606" i="1"/>
  <c r="D606" i="1"/>
  <c r="C606" i="1"/>
  <c r="B606" i="1"/>
  <c r="J605" i="1"/>
  <c r="I605" i="1"/>
  <c r="H605" i="1"/>
  <c r="G605" i="1"/>
  <c r="F605" i="1"/>
  <c r="E605" i="1"/>
  <c r="D605" i="1"/>
  <c r="C605" i="1"/>
  <c r="B605" i="1"/>
  <c r="J604" i="1"/>
  <c r="I604" i="1"/>
  <c r="H604" i="1"/>
  <c r="G604" i="1"/>
  <c r="F604" i="1"/>
  <c r="E604" i="1"/>
  <c r="D604" i="1"/>
  <c r="C604" i="1"/>
  <c r="B604" i="1"/>
  <c r="J603" i="1"/>
  <c r="I603" i="1"/>
  <c r="H603" i="1"/>
  <c r="G603" i="1"/>
  <c r="F603" i="1"/>
  <c r="E603" i="1"/>
  <c r="D603" i="1"/>
  <c r="C603" i="1"/>
  <c r="B603" i="1"/>
  <c r="J602" i="1"/>
  <c r="I602" i="1"/>
  <c r="H602" i="1"/>
  <c r="G602" i="1"/>
  <c r="F602" i="1"/>
  <c r="E602" i="1"/>
  <c r="D602" i="1"/>
  <c r="C602" i="1"/>
  <c r="B602" i="1"/>
  <c r="J601" i="1"/>
  <c r="I601" i="1"/>
  <c r="H601" i="1"/>
  <c r="G601" i="1"/>
  <c r="F601" i="1"/>
  <c r="E601" i="1"/>
  <c r="D601" i="1"/>
  <c r="C601" i="1"/>
  <c r="B601" i="1"/>
  <c r="J600" i="1"/>
  <c r="I600" i="1"/>
  <c r="H600" i="1"/>
  <c r="G600" i="1"/>
  <c r="F600" i="1"/>
  <c r="E600" i="1"/>
  <c r="D600" i="1"/>
  <c r="C600" i="1"/>
  <c r="B600" i="1"/>
  <c r="J599" i="1"/>
  <c r="I599" i="1"/>
  <c r="H599" i="1"/>
  <c r="G599" i="1"/>
  <c r="F599" i="1"/>
  <c r="E599" i="1"/>
  <c r="D599" i="1"/>
  <c r="C599" i="1"/>
  <c r="B599" i="1"/>
  <c r="J598" i="1"/>
  <c r="I598" i="1"/>
  <c r="H598" i="1"/>
  <c r="G598" i="1"/>
  <c r="F598" i="1"/>
  <c r="E598" i="1"/>
  <c r="D598" i="1"/>
  <c r="C598" i="1"/>
  <c r="B598" i="1"/>
  <c r="J597" i="1"/>
  <c r="I597" i="1"/>
  <c r="H597" i="1"/>
  <c r="G597" i="1"/>
  <c r="F597" i="1"/>
  <c r="E597" i="1"/>
  <c r="D597" i="1"/>
  <c r="C597" i="1"/>
  <c r="B597" i="1"/>
  <c r="J596" i="1"/>
  <c r="I596" i="1"/>
  <c r="H596" i="1"/>
  <c r="G596" i="1"/>
  <c r="F596" i="1"/>
  <c r="E596" i="1"/>
  <c r="D596" i="1"/>
  <c r="C596" i="1"/>
  <c r="B596" i="1"/>
  <c r="J595" i="1"/>
  <c r="I595" i="1"/>
  <c r="H595" i="1"/>
  <c r="G595" i="1"/>
  <c r="F595" i="1"/>
  <c r="E595" i="1"/>
  <c r="D595" i="1"/>
  <c r="C595" i="1"/>
  <c r="B595" i="1"/>
  <c r="J594" i="1"/>
  <c r="I594" i="1"/>
  <c r="H594" i="1"/>
  <c r="G594" i="1"/>
  <c r="F594" i="1"/>
  <c r="E594" i="1"/>
  <c r="D594" i="1"/>
  <c r="C594" i="1"/>
  <c r="B594" i="1"/>
  <c r="J593" i="1"/>
  <c r="I593" i="1"/>
  <c r="H593" i="1"/>
  <c r="G593" i="1"/>
  <c r="F593" i="1"/>
  <c r="E593" i="1"/>
  <c r="D593" i="1"/>
  <c r="C593" i="1"/>
  <c r="B593" i="1"/>
  <c r="J592" i="1"/>
  <c r="I592" i="1"/>
  <c r="H592" i="1"/>
  <c r="G592" i="1"/>
  <c r="F592" i="1"/>
  <c r="E592" i="1"/>
  <c r="D592" i="1"/>
  <c r="C592" i="1"/>
  <c r="B592" i="1"/>
  <c r="J591" i="1"/>
  <c r="I591" i="1"/>
  <c r="H591" i="1"/>
  <c r="G591" i="1"/>
  <c r="F591" i="1"/>
  <c r="E591" i="1"/>
  <c r="D591" i="1"/>
  <c r="C591" i="1"/>
  <c r="B591" i="1"/>
  <c r="J590" i="1"/>
  <c r="I590" i="1"/>
  <c r="H590" i="1"/>
  <c r="G590" i="1"/>
  <c r="F590" i="1"/>
  <c r="E590" i="1"/>
  <c r="D590" i="1"/>
  <c r="C590" i="1"/>
  <c r="B590" i="1"/>
  <c r="J589" i="1"/>
  <c r="I589" i="1"/>
  <c r="H589" i="1"/>
  <c r="G589" i="1"/>
  <c r="F589" i="1"/>
  <c r="E589" i="1"/>
  <c r="D589" i="1"/>
  <c r="C589" i="1"/>
  <c r="B589" i="1"/>
  <c r="J588" i="1"/>
  <c r="I588" i="1"/>
  <c r="H588" i="1"/>
  <c r="G588" i="1"/>
  <c r="F588" i="1"/>
  <c r="E588" i="1"/>
  <c r="D588" i="1"/>
  <c r="C588" i="1"/>
  <c r="B588" i="1"/>
  <c r="J587" i="1"/>
  <c r="I587" i="1"/>
  <c r="H587" i="1"/>
  <c r="G587" i="1"/>
  <c r="F587" i="1"/>
  <c r="E587" i="1"/>
  <c r="D587" i="1"/>
  <c r="C587" i="1"/>
  <c r="B587" i="1"/>
  <c r="J586" i="1"/>
  <c r="I586" i="1"/>
  <c r="H586" i="1"/>
  <c r="G586" i="1"/>
  <c r="F586" i="1"/>
  <c r="E586" i="1"/>
  <c r="D586" i="1"/>
  <c r="C586" i="1"/>
  <c r="B586" i="1"/>
  <c r="J585" i="1"/>
  <c r="I585" i="1"/>
  <c r="H585" i="1"/>
  <c r="G585" i="1"/>
  <c r="F585" i="1"/>
  <c r="E585" i="1"/>
  <c r="D585" i="1"/>
  <c r="C585" i="1"/>
  <c r="B585" i="1"/>
  <c r="J584" i="1"/>
  <c r="I584" i="1"/>
  <c r="H584" i="1"/>
  <c r="G584" i="1"/>
  <c r="F584" i="1"/>
  <c r="E584" i="1"/>
  <c r="D584" i="1"/>
  <c r="C584" i="1"/>
  <c r="B584" i="1"/>
  <c r="J583" i="1"/>
  <c r="I583" i="1"/>
  <c r="H583" i="1"/>
  <c r="G583" i="1"/>
  <c r="F583" i="1"/>
  <c r="E583" i="1"/>
  <c r="D583" i="1"/>
  <c r="C583" i="1"/>
  <c r="B583" i="1"/>
  <c r="J582" i="1"/>
  <c r="I582" i="1"/>
  <c r="H582" i="1"/>
  <c r="G582" i="1"/>
  <c r="F582" i="1"/>
  <c r="E582" i="1"/>
  <c r="D582" i="1"/>
  <c r="C582" i="1"/>
  <c r="B582" i="1"/>
  <c r="J581" i="1"/>
  <c r="I581" i="1"/>
  <c r="H581" i="1"/>
  <c r="G581" i="1"/>
  <c r="F581" i="1"/>
  <c r="E581" i="1"/>
  <c r="D581" i="1"/>
  <c r="C581" i="1"/>
  <c r="B581" i="1"/>
  <c r="J580" i="1"/>
  <c r="I580" i="1"/>
  <c r="H580" i="1"/>
  <c r="G580" i="1"/>
  <c r="F580" i="1"/>
  <c r="E580" i="1"/>
  <c r="D580" i="1"/>
  <c r="C580" i="1"/>
  <c r="B580" i="1"/>
  <c r="J579" i="1"/>
  <c r="I579" i="1"/>
  <c r="H579" i="1"/>
  <c r="G579" i="1"/>
  <c r="F579" i="1"/>
  <c r="E579" i="1"/>
  <c r="D579" i="1"/>
  <c r="C579" i="1"/>
  <c r="B579" i="1"/>
  <c r="J578" i="1"/>
  <c r="I578" i="1"/>
  <c r="H578" i="1"/>
  <c r="G578" i="1"/>
  <c r="F578" i="1"/>
  <c r="E578" i="1"/>
  <c r="D578" i="1"/>
  <c r="C578" i="1"/>
  <c r="B578" i="1"/>
  <c r="J577" i="1"/>
  <c r="I577" i="1"/>
  <c r="H577" i="1"/>
  <c r="G577" i="1"/>
  <c r="F577" i="1"/>
  <c r="E577" i="1"/>
  <c r="D577" i="1"/>
  <c r="C577" i="1"/>
  <c r="B577" i="1"/>
  <c r="J576" i="1"/>
  <c r="I576" i="1"/>
  <c r="H576" i="1"/>
  <c r="G576" i="1"/>
  <c r="F576" i="1"/>
  <c r="E576" i="1"/>
  <c r="D576" i="1"/>
  <c r="C576" i="1"/>
  <c r="B576" i="1"/>
  <c r="J575" i="1"/>
  <c r="I575" i="1"/>
  <c r="H575" i="1"/>
  <c r="G575" i="1"/>
  <c r="F575" i="1"/>
  <c r="E575" i="1"/>
  <c r="D575" i="1"/>
  <c r="C575" i="1"/>
  <c r="B575" i="1"/>
  <c r="J574" i="1"/>
  <c r="I574" i="1"/>
  <c r="H574" i="1"/>
  <c r="G574" i="1"/>
  <c r="F574" i="1"/>
  <c r="E574" i="1"/>
  <c r="D574" i="1"/>
  <c r="C574" i="1"/>
  <c r="B574" i="1"/>
  <c r="J573" i="1"/>
  <c r="I573" i="1"/>
  <c r="H573" i="1"/>
  <c r="G573" i="1"/>
  <c r="F573" i="1"/>
  <c r="E573" i="1"/>
  <c r="D573" i="1"/>
  <c r="C573" i="1"/>
  <c r="B573" i="1"/>
  <c r="J572" i="1"/>
  <c r="I572" i="1"/>
  <c r="H572" i="1"/>
  <c r="G572" i="1"/>
  <c r="F572" i="1"/>
  <c r="E572" i="1"/>
  <c r="D572" i="1"/>
  <c r="C572" i="1"/>
  <c r="B572" i="1"/>
  <c r="J571" i="1"/>
  <c r="I571" i="1"/>
  <c r="H571" i="1"/>
  <c r="G571" i="1"/>
  <c r="F571" i="1"/>
  <c r="E571" i="1"/>
  <c r="D571" i="1"/>
  <c r="C571" i="1"/>
  <c r="B571" i="1"/>
  <c r="J570" i="1"/>
  <c r="I570" i="1"/>
  <c r="H570" i="1"/>
  <c r="G570" i="1"/>
  <c r="F570" i="1"/>
  <c r="E570" i="1"/>
  <c r="D570" i="1"/>
  <c r="C570" i="1"/>
  <c r="B570" i="1"/>
  <c r="J569" i="1"/>
  <c r="I569" i="1"/>
  <c r="H569" i="1"/>
  <c r="G569" i="1"/>
  <c r="F569" i="1"/>
  <c r="E569" i="1"/>
  <c r="D569" i="1"/>
  <c r="C569" i="1"/>
  <c r="B569" i="1"/>
  <c r="J568" i="1"/>
  <c r="I568" i="1"/>
  <c r="H568" i="1"/>
  <c r="G568" i="1"/>
  <c r="F568" i="1"/>
  <c r="E568" i="1"/>
  <c r="D568" i="1"/>
  <c r="C568" i="1"/>
  <c r="B568" i="1"/>
  <c r="J567" i="1"/>
  <c r="I567" i="1"/>
  <c r="H567" i="1"/>
  <c r="G567" i="1"/>
  <c r="F567" i="1"/>
  <c r="E567" i="1"/>
  <c r="D567" i="1"/>
  <c r="C567" i="1"/>
  <c r="B567" i="1"/>
  <c r="J566" i="1"/>
  <c r="I566" i="1"/>
  <c r="H566" i="1"/>
  <c r="G566" i="1"/>
  <c r="F566" i="1"/>
  <c r="E566" i="1"/>
  <c r="D566" i="1"/>
  <c r="C566" i="1"/>
  <c r="B566" i="1"/>
  <c r="J565" i="1"/>
  <c r="I565" i="1"/>
  <c r="H565" i="1"/>
  <c r="G565" i="1"/>
  <c r="F565" i="1"/>
  <c r="E565" i="1"/>
  <c r="D565" i="1"/>
  <c r="C565" i="1"/>
  <c r="B565" i="1"/>
  <c r="J564" i="1"/>
  <c r="I564" i="1"/>
  <c r="H564" i="1"/>
  <c r="G564" i="1"/>
  <c r="F564" i="1"/>
  <c r="E564" i="1"/>
  <c r="D564" i="1"/>
  <c r="C564" i="1"/>
  <c r="B564" i="1"/>
  <c r="J563" i="1"/>
  <c r="I563" i="1"/>
  <c r="H563" i="1"/>
  <c r="G563" i="1"/>
  <c r="F563" i="1"/>
  <c r="E563" i="1"/>
  <c r="D563" i="1"/>
  <c r="C563" i="1"/>
  <c r="B563" i="1"/>
  <c r="J562" i="1"/>
  <c r="I562" i="1"/>
  <c r="H562" i="1"/>
  <c r="G562" i="1"/>
  <c r="F562" i="1"/>
  <c r="E562" i="1"/>
  <c r="D562" i="1"/>
  <c r="C562" i="1"/>
  <c r="B562" i="1"/>
  <c r="J561" i="1"/>
  <c r="I561" i="1"/>
  <c r="H561" i="1"/>
  <c r="G561" i="1"/>
  <c r="F561" i="1"/>
  <c r="E561" i="1"/>
  <c r="D561" i="1"/>
  <c r="C561" i="1"/>
  <c r="B561" i="1"/>
  <c r="J560" i="1"/>
  <c r="I560" i="1"/>
  <c r="H560" i="1"/>
  <c r="G560" i="1"/>
  <c r="F560" i="1"/>
  <c r="E560" i="1"/>
  <c r="D560" i="1"/>
  <c r="C560" i="1"/>
  <c r="B560" i="1"/>
  <c r="J559" i="1"/>
  <c r="I559" i="1"/>
  <c r="H559" i="1"/>
  <c r="G559" i="1"/>
  <c r="F559" i="1"/>
  <c r="E559" i="1"/>
  <c r="D559" i="1"/>
  <c r="C559" i="1"/>
  <c r="B559" i="1"/>
  <c r="J558" i="1"/>
  <c r="I558" i="1"/>
  <c r="H558" i="1"/>
  <c r="G558" i="1"/>
  <c r="F558" i="1"/>
  <c r="E558" i="1"/>
  <c r="D558" i="1"/>
  <c r="C558" i="1"/>
  <c r="B558" i="1"/>
  <c r="J557" i="1"/>
  <c r="I557" i="1"/>
  <c r="H557" i="1"/>
  <c r="G557" i="1"/>
  <c r="F557" i="1"/>
  <c r="E557" i="1"/>
  <c r="D557" i="1"/>
  <c r="C557" i="1"/>
  <c r="B557" i="1"/>
  <c r="J556" i="1"/>
  <c r="I556" i="1"/>
  <c r="H556" i="1"/>
  <c r="G556" i="1"/>
  <c r="F556" i="1"/>
  <c r="E556" i="1"/>
  <c r="D556" i="1"/>
  <c r="C556" i="1"/>
  <c r="B556" i="1"/>
  <c r="J555" i="1"/>
  <c r="I555" i="1"/>
  <c r="H555" i="1"/>
  <c r="G555" i="1"/>
  <c r="F555" i="1"/>
  <c r="E555" i="1"/>
  <c r="D555" i="1"/>
  <c r="C555" i="1"/>
  <c r="B555" i="1"/>
  <c r="J554" i="1"/>
  <c r="I554" i="1"/>
  <c r="H554" i="1"/>
  <c r="G554" i="1"/>
  <c r="F554" i="1"/>
  <c r="E554" i="1"/>
  <c r="D554" i="1"/>
  <c r="C554" i="1"/>
  <c r="B554" i="1"/>
  <c r="J553" i="1"/>
  <c r="I553" i="1"/>
  <c r="H553" i="1"/>
  <c r="G553" i="1"/>
  <c r="F553" i="1"/>
  <c r="E553" i="1"/>
  <c r="D553" i="1"/>
  <c r="C553" i="1"/>
  <c r="B553" i="1"/>
  <c r="J552" i="1"/>
  <c r="I552" i="1"/>
  <c r="H552" i="1"/>
  <c r="G552" i="1"/>
  <c r="F552" i="1"/>
  <c r="E552" i="1"/>
  <c r="D552" i="1"/>
  <c r="C552" i="1"/>
  <c r="B552" i="1"/>
  <c r="J551" i="1"/>
  <c r="I551" i="1"/>
  <c r="H551" i="1"/>
  <c r="G551" i="1"/>
  <c r="F551" i="1"/>
  <c r="E551" i="1"/>
  <c r="D551" i="1"/>
  <c r="C551" i="1"/>
  <c r="B551" i="1"/>
  <c r="J550" i="1"/>
  <c r="I550" i="1"/>
  <c r="H550" i="1"/>
  <c r="G550" i="1"/>
  <c r="F550" i="1"/>
  <c r="E550" i="1"/>
  <c r="D550" i="1"/>
  <c r="C550" i="1"/>
  <c r="B550" i="1"/>
  <c r="J549" i="1"/>
  <c r="I549" i="1"/>
  <c r="H549" i="1"/>
  <c r="G549" i="1"/>
  <c r="F549" i="1"/>
  <c r="E549" i="1"/>
  <c r="D549" i="1"/>
  <c r="C549" i="1"/>
  <c r="B549" i="1"/>
  <c r="J548" i="1"/>
  <c r="I548" i="1"/>
  <c r="H548" i="1"/>
  <c r="G548" i="1"/>
  <c r="F548" i="1"/>
  <c r="E548" i="1"/>
  <c r="D548" i="1"/>
  <c r="C548" i="1"/>
  <c r="B548" i="1"/>
  <c r="J547" i="1"/>
  <c r="I547" i="1"/>
  <c r="H547" i="1"/>
  <c r="G547" i="1"/>
  <c r="F547" i="1"/>
  <c r="E547" i="1"/>
  <c r="D547" i="1"/>
  <c r="C547" i="1"/>
  <c r="B547" i="1"/>
  <c r="J546" i="1"/>
  <c r="I546" i="1"/>
  <c r="H546" i="1"/>
  <c r="G546" i="1"/>
  <c r="F546" i="1"/>
  <c r="E546" i="1"/>
  <c r="D546" i="1"/>
  <c r="C546" i="1"/>
  <c r="B546" i="1"/>
  <c r="J545" i="1"/>
  <c r="I545" i="1"/>
  <c r="H545" i="1"/>
  <c r="G545" i="1"/>
  <c r="F545" i="1"/>
  <c r="E545" i="1"/>
  <c r="D545" i="1"/>
  <c r="C545" i="1"/>
  <c r="B545" i="1"/>
  <c r="J544" i="1"/>
  <c r="I544" i="1"/>
  <c r="H544" i="1"/>
  <c r="G544" i="1"/>
  <c r="F544" i="1"/>
  <c r="E544" i="1"/>
  <c r="D544" i="1"/>
  <c r="C544" i="1"/>
  <c r="B544" i="1"/>
  <c r="J543" i="1"/>
  <c r="I543" i="1"/>
  <c r="H543" i="1"/>
  <c r="G543" i="1"/>
  <c r="F543" i="1"/>
  <c r="E543" i="1"/>
  <c r="D543" i="1"/>
  <c r="C543" i="1"/>
  <c r="B543" i="1"/>
  <c r="J542" i="1"/>
  <c r="I542" i="1"/>
  <c r="H542" i="1"/>
  <c r="G542" i="1"/>
  <c r="F542" i="1"/>
  <c r="E542" i="1"/>
  <c r="D542" i="1"/>
  <c r="C542" i="1"/>
  <c r="B542" i="1"/>
  <c r="J541" i="1"/>
  <c r="I541" i="1"/>
  <c r="H541" i="1"/>
  <c r="G541" i="1"/>
  <c r="F541" i="1"/>
  <c r="E541" i="1"/>
  <c r="D541" i="1"/>
  <c r="C541" i="1"/>
  <c r="B541" i="1"/>
  <c r="J540" i="1"/>
  <c r="I540" i="1"/>
  <c r="H540" i="1"/>
  <c r="G540" i="1"/>
  <c r="F540" i="1"/>
  <c r="E540" i="1"/>
  <c r="D540" i="1"/>
  <c r="C540" i="1"/>
  <c r="B540" i="1"/>
  <c r="J539" i="1"/>
  <c r="I539" i="1"/>
  <c r="H539" i="1"/>
  <c r="G539" i="1"/>
  <c r="F539" i="1"/>
  <c r="E539" i="1"/>
  <c r="D539" i="1"/>
  <c r="C539" i="1"/>
  <c r="B539" i="1"/>
  <c r="J538" i="1"/>
  <c r="I538" i="1"/>
  <c r="H538" i="1"/>
  <c r="G538" i="1"/>
  <c r="F538" i="1"/>
  <c r="E538" i="1"/>
  <c r="D538" i="1"/>
  <c r="C538" i="1"/>
  <c r="B538" i="1"/>
  <c r="J537" i="1"/>
  <c r="I537" i="1"/>
  <c r="H537" i="1"/>
  <c r="G537" i="1"/>
  <c r="F537" i="1"/>
  <c r="E537" i="1"/>
  <c r="D537" i="1"/>
  <c r="C537" i="1"/>
  <c r="B537" i="1"/>
  <c r="J536" i="1"/>
  <c r="I536" i="1"/>
  <c r="H536" i="1"/>
  <c r="G536" i="1"/>
  <c r="F536" i="1"/>
  <c r="E536" i="1"/>
  <c r="D536" i="1"/>
  <c r="C536" i="1"/>
  <c r="B536" i="1"/>
  <c r="J535" i="1"/>
  <c r="I535" i="1"/>
  <c r="H535" i="1"/>
  <c r="G535" i="1"/>
  <c r="F535" i="1"/>
  <c r="E535" i="1"/>
  <c r="D535" i="1"/>
  <c r="C535" i="1"/>
  <c r="B535" i="1"/>
  <c r="J534" i="1"/>
  <c r="I534" i="1"/>
  <c r="H534" i="1"/>
  <c r="G534" i="1"/>
  <c r="F534" i="1"/>
  <c r="E534" i="1"/>
  <c r="D534" i="1"/>
  <c r="C534" i="1"/>
  <c r="B534" i="1"/>
  <c r="J533" i="1"/>
  <c r="I533" i="1"/>
  <c r="H533" i="1"/>
  <c r="G533" i="1"/>
  <c r="F533" i="1"/>
  <c r="E533" i="1"/>
  <c r="D533" i="1"/>
  <c r="C533" i="1"/>
  <c r="B533" i="1"/>
  <c r="J532" i="1"/>
  <c r="I532" i="1"/>
  <c r="H532" i="1"/>
  <c r="G532" i="1"/>
  <c r="F532" i="1"/>
  <c r="E532" i="1"/>
  <c r="D532" i="1"/>
  <c r="C532" i="1"/>
  <c r="B532" i="1"/>
  <c r="J531" i="1"/>
  <c r="I531" i="1"/>
  <c r="H531" i="1"/>
  <c r="G531" i="1"/>
  <c r="F531" i="1"/>
  <c r="E531" i="1"/>
  <c r="D531" i="1"/>
  <c r="C531" i="1"/>
  <c r="B531" i="1"/>
  <c r="J530" i="1"/>
  <c r="I530" i="1"/>
  <c r="H530" i="1"/>
  <c r="G530" i="1"/>
  <c r="F530" i="1"/>
  <c r="E530" i="1"/>
  <c r="D530" i="1"/>
  <c r="C530" i="1"/>
  <c r="B530" i="1"/>
  <c r="J529" i="1"/>
  <c r="I529" i="1"/>
  <c r="H529" i="1"/>
  <c r="G529" i="1"/>
  <c r="F529" i="1"/>
  <c r="E529" i="1"/>
  <c r="D529" i="1"/>
  <c r="C529" i="1"/>
  <c r="B529" i="1"/>
  <c r="J528" i="1"/>
  <c r="I528" i="1"/>
  <c r="H528" i="1"/>
  <c r="G528" i="1"/>
  <c r="F528" i="1"/>
  <c r="E528" i="1"/>
  <c r="D528" i="1"/>
  <c r="C528" i="1"/>
  <c r="B528" i="1"/>
  <c r="J527" i="1"/>
  <c r="I527" i="1"/>
  <c r="H527" i="1"/>
  <c r="G527" i="1"/>
  <c r="F527" i="1"/>
  <c r="E527" i="1"/>
  <c r="D527" i="1"/>
  <c r="C527" i="1"/>
  <c r="B527" i="1"/>
  <c r="J526" i="1"/>
  <c r="I526" i="1"/>
  <c r="H526" i="1"/>
  <c r="G526" i="1"/>
  <c r="F526" i="1"/>
  <c r="E526" i="1"/>
  <c r="D526" i="1"/>
  <c r="C526" i="1"/>
  <c r="B526" i="1"/>
  <c r="J525" i="1"/>
  <c r="I525" i="1"/>
  <c r="H525" i="1"/>
  <c r="G525" i="1"/>
  <c r="F525" i="1"/>
  <c r="E525" i="1"/>
  <c r="D525" i="1"/>
  <c r="C525" i="1"/>
  <c r="B525" i="1"/>
  <c r="J524" i="1"/>
  <c r="I524" i="1"/>
  <c r="H524" i="1"/>
  <c r="G524" i="1"/>
  <c r="F524" i="1"/>
  <c r="E524" i="1"/>
  <c r="D524" i="1"/>
  <c r="C524" i="1"/>
  <c r="B524" i="1"/>
  <c r="J523" i="1"/>
  <c r="I523" i="1"/>
  <c r="H523" i="1"/>
  <c r="G523" i="1"/>
  <c r="F523" i="1"/>
  <c r="E523" i="1"/>
  <c r="D523" i="1"/>
  <c r="C523" i="1"/>
  <c r="B523" i="1"/>
  <c r="J522" i="1"/>
  <c r="I522" i="1"/>
  <c r="H522" i="1"/>
  <c r="G522" i="1"/>
  <c r="F522" i="1"/>
  <c r="E522" i="1"/>
  <c r="D522" i="1"/>
  <c r="C522" i="1"/>
  <c r="B522" i="1"/>
  <c r="J521" i="1"/>
  <c r="I521" i="1"/>
  <c r="H521" i="1"/>
  <c r="G521" i="1"/>
  <c r="F521" i="1"/>
  <c r="E521" i="1"/>
  <c r="D521" i="1"/>
  <c r="C521" i="1"/>
  <c r="B521" i="1"/>
  <c r="J520" i="1"/>
  <c r="I520" i="1"/>
  <c r="H520" i="1"/>
  <c r="G520" i="1"/>
  <c r="F520" i="1"/>
  <c r="E520" i="1"/>
  <c r="D520" i="1"/>
  <c r="C520" i="1"/>
  <c r="B520" i="1"/>
  <c r="J519" i="1"/>
  <c r="I519" i="1"/>
  <c r="H519" i="1"/>
  <c r="G519" i="1"/>
  <c r="F519" i="1"/>
  <c r="E519" i="1"/>
  <c r="D519" i="1"/>
  <c r="C519" i="1"/>
  <c r="B519" i="1"/>
  <c r="J518" i="1"/>
  <c r="I518" i="1"/>
  <c r="H518" i="1"/>
  <c r="G518" i="1"/>
  <c r="F518" i="1"/>
  <c r="E518" i="1"/>
  <c r="D518" i="1"/>
  <c r="C518" i="1"/>
  <c r="B518" i="1"/>
  <c r="J517" i="1"/>
  <c r="I517" i="1"/>
  <c r="H517" i="1"/>
  <c r="G517" i="1"/>
  <c r="F517" i="1"/>
  <c r="E517" i="1"/>
  <c r="D517" i="1"/>
  <c r="C517" i="1"/>
  <c r="B517" i="1"/>
  <c r="J516" i="1"/>
  <c r="I516" i="1"/>
  <c r="H516" i="1"/>
  <c r="G516" i="1"/>
  <c r="F516" i="1"/>
  <c r="E516" i="1"/>
  <c r="D516" i="1"/>
  <c r="C516" i="1"/>
  <c r="B516" i="1"/>
  <c r="J515" i="1"/>
  <c r="I515" i="1"/>
  <c r="H515" i="1"/>
  <c r="G515" i="1"/>
  <c r="F515" i="1"/>
  <c r="E515" i="1"/>
  <c r="D515" i="1"/>
  <c r="C515" i="1"/>
  <c r="B515" i="1"/>
  <c r="J514" i="1"/>
  <c r="I514" i="1"/>
  <c r="H514" i="1"/>
  <c r="G514" i="1"/>
  <c r="F514" i="1"/>
  <c r="E514" i="1"/>
  <c r="D514" i="1"/>
  <c r="C514" i="1"/>
  <c r="B514" i="1"/>
  <c r="J513" i="1"/>
  <c r="I513" i="1"/>
  <c r="H513" i="1"/>
  <c r="G513" i="1"/>
  <c r="F513" i="1"/>
  <c r="E513" i="1"/>
  <c r="D513" i="1"/>
  <c r="C513" i="1"/>
  <c r="B513" i="1"/>
  <c r="J512" i="1"/>
  <c r="I512" i="1"/>
  <c r="H512" i="1"/>
  <c r="G512" i="1"/>
  <c r="F512" i="1"/>
  <c r="E512" i="1"/>
  <c r="D512" i="1"/>
  <c r="C512" i="1"/>
  <c r="B512" i="1"/>
  <c r="J511" i="1"/>
  <c r="I511" i="1"/>
  <c r="H511" i="1"/>
  <c r="G511" i="1"/>
  <c r="F511" i="1"/>
  <c r="E511" i="1"/>
  <c r="D511" i="1"/>
  <c r="C511" i="1"/>
  <c r="B511" i="1"/>
  <c r="J510" i="1"/>
  <c r="I510" i="1"/>
  <c r="H510" i="1"/>
  <c r="G510" i="1"/>
  <c r="F510" i="1"/>
  <c r="E510" i="1"/>
  <c r="D510" i="1"/>
  <c r="C510" i="1"/>
  <c r="B510" i="1"/>
  <c r="J509" i="1"/>
  <c r="I509" i="1"/>
  <c r="H509" i="1"/>
  <c r="G509" i="1"/>
  <c r="F509" i="1"/>
  <c r="E509" i="1"/>
  <c r="D509" i="1"/>
  <c r="C509" i="1"/>
  <c r="B509" i="1"/>
  <c r="J508" i="1"/>
  <c r="I508" i="1"/>
  <c r="H508" i="1"/>
  <c r="G508" i="1"/>
  <c r="F508" i="1"/>
  <c r="E508" i="1"/>
  <c r="D508" i="1"/>
  <c r="C508" i="1"/>
  <c r="B508" i="1"/>
  <c r="J507" i="1"/>
  <c r="I507" i="1"/>
  <c r="H507" i="1"/>
  <c r="G507" i="1"/>
  <c r="F507" i="1"/>
  <c r="E507" i="1"/>
  <c r="D507" i="1"/>
  <c r="C507" i="1"/>
  <c r="B507" i="1"/>
  <c r="J506" i="1"/>
  <c r="I506" i="1"/>
  <c r="H506" i="1"/>
  <c r="G506" i="1"/>
  <c r="F506" i="1"/>
  <c r="E506" i="1"/>
  <c r="D506" i="1"/>
  <c r="C506" i="1"/>
  <c r="B506" i="1"/>
  <c r="J505" i="1"/>
  <c r="I505" i="1"/>
  <c r="H505" i="1"/>
  <c r="G505" i="1"/>
  <c r="F505" i="1"/>
  <c r="E505" i="1"/>
  <c r="D505" i="1"/>
  <c r="C505" i="1"/>
  <c r="B505" i="1"/>
  <c r="J504" i="1"/>
  <c r="I504" i="1"/>
  <c r="H504" i="1"/>
  <c r="G504" i="1"/>
  <c r="F504" i="1"/>
  <c r="E504" i="1"/>
  <c r="D504" i="1"/>
  <c r="C504" i="1"/>
  <c r="B504" i="1"/>
  <c r="J503" i="1"/>
  <c r="I503" i="1"/>
  <c r="H503" i="1"/>
  <c r="G503" i="1"/>
  <c r="F503" i="1"/>
  <c r="E503" i="1"/>
  <c r="C503" i="1"/>
  <c r="B503" i="1"/>
  <c r="J502" i="1"/>
  <c r="I502" i="1"/>
  <c r="H502" i="1"/>
  <c r="G502" i="1"/>
  <c r="F502" i="1"/>
  <c r="E502" i="1"/>
  <c r="D502" i="1"/>
  <c r="C502" i="1"/>
  <c r="B502" i="1"/>
  <c r="J501" i="1"/>
  <c r="I501" i="1"/>
  <c r="H501" i="1"/>
  <c r="G501" i="1"/>
  <c r="F501" i="1"/>
  <c r="E501" i="1"/>
  <c r="D501" i="1"/>
  <c r="C501" i="1"/>
  <c r="B501" i="1"/>
  <c r="J500" i="1"/>
  <c r="I500" i="1"/>
  <c r="H500" i="1"/>
  <c r="G500" i="1"/>
  <c r="F500" i="1"/>
  <c r="E500" i="1"/>
  <c r="D500" i="1"/>
  <c r="C500" i="1"/>
  <c r="B500" i="1"/>
  <c r="J499" i="1"/>
  <c r="I499" i="1"/>
  <c r="H499" i="1"/>
  <c r="G499" i="1"/>
  <c r="F499" i="1"/>
  <c r="E499" i="1"/>
  <c r="D499" i="1"/>
  <c r="C499" i="1"/>
  <c r="B499" i="1"/>
  <c r="J498" i="1"/>
  <c r="I498" i="1"/>
  <c r="H498" i="1"/>
  <c r="G498" i="1"/>
  <c r="F498" i="1"/>
  <c r="E498" i="1"/>
  <c r="D498" i="1"/>
  <c r="C498" i="1"/>
  <c r="B498" i="1"/>
  <c r="J497" i="1"/>
  <c r="I497" i="1"/>
  <c r="H497" i="1"/>
  <c r="G497" i="1"/>
  <c r="F497" i="1"/>
  <c r="E497" i="1"/>
  <c r="D497" i="1"/>
  <c r="C497" i="1"/>
  <c r="B497" i="1"/>
  <c r="J496" i="1"/>
  <c r="I496" i="1"/>
  <c r="H496" i="1"/>
  <c r="G496" i="1"/>
  <c r="F496" i="1"/>
  <c r="E496" i="1"/>
  <c r="D496" i="1"/>
  <c r="C496" i="1"/>
  <c r="B496" i="1"/>
  <c r="J495" i="1"/>
  <c r="I495" i="1"/>
  <c r="H495" i="1"/>
  <c r="G495" i="1"/>
  <c r="F495" i="1"/>
  <c r="E495" i="1"/>
  <c r="D495" i="1"/>
  <c r="C495" i="1"/>
  <c r="B495" i="1"/>
  <c r="J494" i="1"/>
  <c r="I494" i="1"/>
  <c r="H494" i="1"/>
  <c r="G494" i="1"/>
  <c r="F494" i="1"/>
  <c r="E494" i="1"/>
  <c r="D494" i="1"/>
  <c r="C494" i="1"/>
  <c r="B494" i="1"/>
  <c r="J493" i="1"/>
  <c r="I493" i="1"/>
  <c r="H493" i="1"/>
  <c r="G493" i="1"/>
  <c r="F493" i="1"/>
  <c r="E493" i="1"/>
  <c r="D493" i="1"/>
  <c r="C493" i="1"/>
  <c r="B493" i="1"/>
  <c r="J492" i="1"/>
  <c r="I492" i="1"/>
  <c r="H492" i="1"/>
  <c r="G492" i="1"/>
  <c r="F492" i="1"/>
  <c r="E492" i="1"/>
  <c r="D492" i="1"/>
  <c r="C492" i="1"/>
  <c r="B492" i="1"/>
  <c r="J491" i="1"/>
  <c r="I491" i="1"/>
  <c r="H491" i="1"/>
  <c r="G491" i="1"/>
  <c r="F491" i="1"/>
  <c r="E491" i="1"/>
  <c r="D491" i="1"/>
  <c r="C491" i="1"/>
  <c r="B491" i="1"/>
  <c r="J490" i="1"/>
  <c r="I490" i="1"/>
  <c r="H490" i="1"/>
  <c r="G490" i="1"/>
  <c r="F490" i="1"/>
  <c r="E490" i="1"/>
  <c r="D490" i="1"/>
  <c r="C490" i="1"/>
  <c r="B490" i="1"/>
  <c r="J489" i="1"/>
  <c r="I489" i="1"/>
  <c r="H489" i="1"/>
  <c r="G489" i="1"/>
  <c r="F489" i="1"/>
  <c r="E489" i="1"/>
  <c r="D489" i="1"/>
  <c r="C489" i="1"/>
  <c r="B489" i="1"/>
  <c r="J488" i="1"/>
  <c r="I488" i="1"/>
  <c r="H488" i="1"/>
  <c r="G488" i="1"/>
  <c r="F488" i="1"/>
  <c r="E488" i="1"/>
  <c r="D488" i="1"/>
  <c r="C488" i="1"/>
  <c r="B488" i="1"/>
  <c r="J487" i="1"/>
  <c r="I487" i="1"/>
  <c r="H487" i="1"/>
  <c r="G487" i="1"/>
  <c r="F487" i="1"/>
  <c r="E487" i="1"/>
  <c r="D487" i="1"/>
  <c r="C487" i="1"/>
  <c r="B487" i="1"/>
  <c r="J486" i="1"/>
  <c r="I486" i="1"/>
  <c r="H486" i="1"/>
  <c r="G486" i="1"/>
  <c r="F486" i="1"/>
  <c r="E486" i="1"/>
  <c r="D486" i="1"/>
  <c r="C486" i="1"/>
  <c r="B486" i="1"/>
  <c r="J485" i="1"/>
  <c r="I485" i="1"/>
  <c r="H485" i="1"/>
  <c r="G485" i="1"/>
  <c r="F485" i="1"/>
  <c r="E485" i="1"/>
  <c r="D485" i="1"/>
  <c r="C485" i="1"/>
  <c r="B485" i="1"/>
  <c r="J484" i="1"/>
  <c r="I484" i="1"/>
  <c r="H484" i="1"/>
  <c r="G484" i="1"/>
  <c r="F484" i="1"/>
  <c r="E484" i="1"/>
  <c r="D484" i="1"/>
  <c r="C484" i="1"/>
  <c r="B484" i="1"/>
  <c r="J483" i="1"/>
  <c r="I483" i="1"/>
  <c r="H483" i="1"/>
  <c r="G483" i="1"/>
  <c r="F483" i="1"/>
  <c r="E483" i="1"/>
  <c r="D483" i="1"/>
  <c r="C483" i="1"/>
  <c r="B483" i="1"/>
  <c r="J482" i="1"/>
  <c r="I482" i="1"/>
  <c r="H482" i="1"/>
  <c r="G482" i="1"/>
  <c r="F482" i="1"/>
  <c r="E482" i="1"/>
  <c r="D482" i="1"/>
  <c r="C482" i="1"/>
  <c r="B482" i="1"/>
  <c r="J481" i="1"/>
  <c r="I481" i="1"/>
  <c r="H481" i="1"/>
  <c r="G481" i="1"/>
  <c r="F481" i="1"/>
  <c r="E481" i="1"/>
  <c r="D481" i="1"/>
  <c r="C481" i="1"/>
  <c r="B481" i="1"/>
  <c r="J480" i="1"/>
  <c r="I480" i="1"/>
  <c r="H480" i="1"/>
  <c r="G480" i="1"/>
  <c r="F480" i="1"/>
  <c r="E480" i="1"/>
  <c r="D480" i="1"/>
  <c r="C480" i="1"/>
  <c r="B480" i="1"/>
  <c r="J479" i="1"/>
  <c r="I479" i="1"/>
  <c r="H479" i="1"/>
  <c r="G479" i="1"/>
  <c r="F479" i="1"/>
  <c r="E479" i="1"/>
  <c r="D479" i="1"/>
  <c r="C479" i="1"/>
  <c r="B479" i="1"/>
  <c r="J478" i="1"/>
  <c r="I478" i="1"/>
  <c r="H478" i="1"/>
  <c r="G478" i="1"/>
  <c r="F478" i="1"/>
  <c r="E478" i="1"/>
  <c r="D478" i="1"/>
  <c r="C478" i="1"/>
  <c r="B478" i="1"/>
  <c r="J477" i="1"/>
  <c r="I477" i="1"/>
  <c r="H477" i="1"/>
  <c r="G477" i="1"/>
  <c r="F477" i="1"/>
  <c r="E477" i="1"/>
  <c r="D477" i="1"/>
  <c r="C477" i="1"/>
  <c r="B477" i="1"/>
  <c r="J476" i="1"/>
  <c r="I476" i="1"/>
  <c r="H476" i="1"/>
  <c r="G476" i="1"/>
  <c r="F476" i="1"/>
  <c r="E476" i="1"/>
  <c r="D476" i="1"/>
  <c r="C476" i="1"/>
  <c r="B476" i="1"/>
  <c r="J475" i="1"/>
  <c r="I475" i="1"/>
  <c r="H475" i="1"/>
  <c r="G475" i="1"/>
  <c r="F475" i="1"/>
  <c r="E475" i="1"/>
  <c r="D475" i="1"/>
  <c r="C475" i="1"/>
  <c r="B475" i="1"/>
  <c r="J474" i="1"/>
  <c r="I474" i="1"/>
  <c r="H474" i="1"/>
  <c r="G474" i="1"/>
  <c r="F474" i="1"/>
  <c r="E474" i="1"/>
  <c r="D474" i="1"/>
  <c r="C474" i="1"/>
  <c r="B474" i="1"/>
  <c r="J473" i="1"/>
  <c r="I473" i="1"/>
  <c r="H473" i="1"/>
  <c r="G473" i="1"/>
  <c r="F473" i="1"/>
  <c r="E473" i="1"/>
  <c r="D473" i="1"/>
  <c r="C473" i="1"/>
  <c r="B473" i="1"/>
  <c r="J472" i="1"/>
  <c r="I472" i="1"/>
  <c r="H472" i="1"/>
  <c r="G472" i="1"/>
  <c r="F472" i="1"/>
  <c r="E472" i="1"/>
  <c r="D472" i="1"/>
  <c r="C472" i="1"/>
  <c r="B472" i="1"/>
  <c r="J471" i="1"/>
  <c r="I471" i="1"/>
  <c r="H471" i="1"/>
  <c r="G471" i="1"/>
  <c r="F471" i="1"/>
  <c r="E471" i="1"/>
  <c r="D471" i="1"/>
  <c r="C471" i="1"/>
  <c r="B471" i="1"/>
  <c r="J470" i="1"/>
  <c r="I470" i="1"/>
  <c r="H470" i="1"/>
  <c r="G470" i="1"/>
  <c r="F470" i="1"/>
  <c r="E470" i="1"/>
  <c r="D470" i="1"/>
  <c r="C470" i="1"/>
  <c r="B470" i="1"/>
  <c r="J469" i="1"/>
  <c r="I469" i="1"/>
  <c r="H469" i="1"/>
  <c r="G469" i="1"/>
  <c r="F469" i="1"/>
  <c r="E469" i="1"/>
  <c r="D469" i="1"/>
  <c r="C469" i="1"/>
  <c r="B469" i="1"/>
  <c r="J468" i="1"/>
  <c r="I468" i="1"/>
  <c r="H468" i="1"/>
  <c r="G468" i="1"/>
  <c r="F468" i="1"/>
  <c r="E468" i="1"/>
  <c r="D468" i="1"/>
  <c r="C468" i="1"/>
  <c r="B468" i="1"/>
  <c r="J467" i="1"/>
  <c r="I467" i="1"/>
  <c r="H467" i="1"/>
  <c r="G467" i="1"/>
  <c r="F467" i="1"/>
  <c r="E467" i="1"/>
  <c r="D467" i="1"/>
  <c r="C467" i="1"/>
  <c r="B467" i="1"/>
  <c r="J466" i="1"/>
  <c r="I466" i="1"/>
  <c r="H466" i="1"/>
  <c r="G466" i="1"/>
  <c r="F466" i="1"/>
  <c r="E466" i="1"/>
  <c r="D466" i="1"/>
  <c r="C466" i="1"/>
  <c r="B466" i="1"/>
  <c r="J465" i="1"/>
  <c r="I465" i="1"/>
  <c r="H465" i="1"/>
  <c r="G465" i="1"/>
  <c r="F465" i="1"/>
  <c r="E465" i="1"/>
  <c r="D465" i="1"/>
  <c r="C465" i="1"/>
  <c r="B465" i="1"/>
  <c r="J464" i="1"/>
  <c r="I464" i="1"/>
  <c r="H464" i="1"/>
  <c r="G464" i="1"/>
  <c r="F464" i="1"/>
  <c r="E464" i="1"/>
  <c r="D464" i="1"/>
  <c r="C464" i="1"/>
  <c r="B464" i="1"/>
  <c r="J463" i="1"/>
  <c r="I463" i="1"/>
  <c r="H463" i="1"/>
  <c r="G463" i="1"/>
  <c r="F463" i="1"/>
  <c r="E463" i="1"/>
  <c r="D463" i="1"/>
  <c r="C463" i="1"/>
  <c r="B463" i="1"/>
  <c r="J462" i="1"/>
  <c r="I462" i="1"/>
  <c r="H462" i="1"/>
  <c r="G462" i="1"/>
  <c r="F462" i="1"/>
  <c r="E462" i="1"/>
  <c r="D462" i="1"/>
  <c r="C462" i="1"/>
  <c r="B462" i="1"/>
  <c r="J461" i="1"/>
  <c r="I461" i="1"/>
  <c r="H461" i="1"/>
  <c r="G461" i="1"/>
  <c r="F461" i="1"/>
  <c r="E461" i="1"/>
  <c r="D461" i="1"/>
  <c r="C461" i="1"/>
  <c r="B461" i="1"/>
  <c r="J460" i="1"/>
  <c r="I460" i="1"/>
  <c r="H460" i="1"/>
  <c r="G460" i="1"/>
  <c r="F460" i="1"/>
  <c r="E460" i="1"/>
  <c r="D460" i="1"/>
  <c r="C460" i="1"/>
  <c r="B460" i="1"/>
  <c r="J459" i="1"/>
  <c r="I459" i="1"/>
  <c r="H459" i="1"/>
  <c r="G459" i="1"/>
  <c r="F459" i="1"/>
  <c r="E459" i="1"/>
  <c r="D459" i="1"/>
  <c r="C459" i="1"/>
  <c r="B459" i="1"/>
  <c r="J458" i="1"/>
  <c r="I458" i="1"/>
  <c r="H458" i="1"/>
  <c r="G458" i="1"/>
  <c r="F458" i="1"/>
  <c r="E458" i="1"/>
  <c r="D458" i="1"/>
  <c r="C458" i="1"/>
  <c r="B458" i="1"/>
  <c r="J457" i="1"/>
  <c r="I457" i="1"/>
  <c r="H457" i="1"/>
  <c r="G457" i="1"/>
  <c r="F457" i="1"/>
  <c r="E457" i="1"/>
  <c r="D457" i="1"/>
  <c r="C457" i="1"/>
  <c r="B457" i="1"/>
  <c r="J456" i="1"/>
  <c r="I456" i="1"/>
  <c r="H456" i="1"/>
  <c r="G456" i="1"/>
  <c r="F456" i="1"/>
  <c r="E456" i="1"/>
  <c r="D456" i="1"/>
  <c r="C456" i="1"/>
  <c r="B456" i="1"/>
  <c r="J455" i="1"/>
  <c r="I455" i="1"/>
  <c r="H455" i="1"/>
  <c r="G455" i="1"/>
  <c r="F455" i="1"/>
  <c r="E455" i="1"/>
  <c r="D455" i="1"/>
  <c r="C455" i="1"/>
  <c r="B455" i="1"/>
  <c r="J454" i="1"/>
  <c r="I454" i="1"/>
  <c r="H454" i="1"/>
  <c r="G454" i="1"/>
  <c r="F454" i="1"/>
  <c r="E454" i="1"/>
  <c r="D454" i="1"/>
  <c r="C454" i="1"/>
  <c r="B454" i="1"/>
  <c r="J453" i="1"/>
  <c r="I453" i="1"/>
  <c r="H453" i="1"/>
  <c r="G453" i="1"/>
  <c r="F453" i="1"/>
  <c r="E453" i="1"/>
  <c r="D453" i="1"/>
  <c r="C453" i="1"/>
  <c r="B453" i="1"/>
  <c r="J452" i="1"/>
  <c r="I452" i="1"/>
  <c r="H452" i="1"/>
  <c r="G452" i="1"/>
  <c r="F452" i="1"/>
  <c r="E452" i="1"/>
  <c r="D452" i="1"/>
  <c r="C452" i="1"/>
  <c r="B452" i="1"/>
  <c r="J451" i="1"/>
  <c r="I451" i="1"/>
  <c r="H451" i="1"/>
  <c r="G451" i="1"/>
  <c r="F451" i="1"/>
  <c r="E451" i="1"/>
  <c r="D451" i="1"/>
  <c r="C451" i="1"/>
  <c r="B451" i="1"/>
  <c r="J450" i="1"/>
  <c r="I450" i="1"/>
  <c r="H450" i="1"/>
  <c r="G450" i="1"/>
  <c r="F450" i="1"/>
  <c r="E450" i="1"/>
  <c r="D450" i="1"/>
  <c r="C450" i="1"/>
  <c r="B450" i="1"/>
  <c r="J449" i="1"/>
  <c r="I449" i="1"/>
  <c r="H449" i="1"/>
  <c r="G449" i="1"/>
  <c r="F449" i="1"/>
  <c r="E449" i="1"/>
  <c r="D449" i="1"/>
  <c r="C449" i="1"/>
  <c r="B449" i="1"/>
  <c r="J448" i="1"/>
  <c r="I448" i="1"/>
  <c r="H448" i="1"/>
  <c r="G448" i="1"/>
  <c r="F448" i="1"/>
  <c r="E448" i="1"/>
  <c r="D448" i="1"/>
  <c r="C448" i="1"/>
  <c r="B448" i="1"/>
  <c r="J447" i="1"/>
  <c r="I447" i="1"/>
  <c r="H447" i="1"/>
  <c r="G447" i="1"/>
  <c r="F447" i="1"/>
  <c r="E447" i="1"/>
  <c r="D447" i="1"/>
  <c r="C447" i="1"/>
  <c r="B447" i="1"/>
  <c r="J446" i="1"/>
  <c r="I446" i="1"/>
  <c r="H446" i="1"/>
  <c r="G446" i="1"/>
  <c r="F446" i="1"/>
  <c r="E446" i="1"/>
  <c r="D446" i="1"/>
  <c r="C446" i="1"/>
  <c r="B446" i="1"/>
  <c r="J445" i="1"/>
  <c r="I445" i="1"/>
  <c r="H445" i="1"/>
  <c r="G445" i="1"/>
  <c r="F445" i="1"/>
  <c r="E445" i="1"/>
  <c r="D445" i="1"/>
  <c r="C445" i="1"/>
  <c r="B445" i="1"/>
  <c r="J444" i="1"/>
  <c r="I444" i="1"/>
  <c r="H444" i="1"/>
  <c r="G444" i="1"/>
  <c r="F444" i="1"/>
  <c r="E444" i="1"/>
  <c r="D444" i="1"/>
  <c r="C444" i="1"/>
  <c r="B444" i="1"/>
  <c r="J443" i="1"/>
  <c r="I443" i="1"/>
  <c r="H443" i="1"/>
  <c r="G443" i="1"/>
  <c r="F443" i="1"/>
  <c r="E443" i="1"/>
  <c r="D443" i="1"/>
  <c r="C443" i="1"/>
  <c r="B443" i="1"/>
  <c r="J442" i="1"/>
  <c r="I442" i="1"/>
  <c r="H442" i="1"/>
  <c r="G442" i="1"/>
  <c r="F442" i="1"/>
  <c r="E442" i="1"/>
  <c r="D442" i="1"/>
  <c r="C442" i="1"/>
  <c r="B442" i="1"/>
  <c r="J441" i="1"/>
  <c r="I441" i="1"/>
  <c r="H441" i="1"/>
  <c r="G441" i="1"/>
  <c r="F441" i="1"/>
  <c r="E441" i="1"/>
  <c r="D441" i="1"/>
  <c r="C441" i="1"/>
  <c r="B441" i="1"/>
  <c r="J440" i="1"/>
  <c r="I440" i="1"/>
  <c r="H440" i="1"/>
  <c r="G440" i="1"/>
  <c r="F440" i="1"/>
  <c r="E440" i="1"/>
  <c r="D440" i="1"/>
  <c r="C440" i="1"/>
  <c r="B440" i="1"/>
  <c r="J439" i="1"/>
  <c r="I439" i="1"/>
  <c r="H439" i="1"/>
  <c r="G439" i="1"/>
  <c r="F439" i="1"/>
  <c r="E439" i="1"/>
  <c r="D439" i="1"/>
  <c r="C439" i="1"/>
  <c r="B439" i="1"/>
  <c r="J438" i="1"/>
  <c r="I438" i="1"/>
  <c r="H438" i="1"/>
  <c r="G438" i="1"/>
  <c r="F438" i="1"/>
  <c r="E438" i="1"/>
  <c r="D438" i="1"/>
  <c r="C438" i="1"/>
  <c r="B438" i="1"/>
  <c r="J437" i="1"/>
  <c r="I437" i="1"/>
  <c r="H437" i="1"/>
  <c r="G437" i="1"/>
  <c r="F437" i="1"/>
  <c r="E437" i="1"/>
  <c r="D437" i="1"/>
  <c r="C437" i="1"/>
  <c r="B437" i="1"/>
  <c r="J436" i="1"/>
  <c r="I436" i="1"/>
  <c r="H436" i="1"/>
  <c r="G436" i="1"/>
  <c r="F436" i="1"/>
  <c r="E436" i="1"/>
  <c r="D436" i="1"/>
  <c r="C436" i="1"/>
  <c r="B436" i="1"/>
  <c r="J435" i="1"/>
  <c r="I435" i="1"/>
  <c r="H435" i="1"/>
  <c r="G435" i="1"/>
  <c r="F435" i="1"/>
  <c r="E435" i="1"/>
  <c r="D435" i="1"/>
  <c r="C435" i="1"/>
  <c r="B435" i="1"/>
  <c r="J434" i="1"/>
  <c r="I434" i="1"/>
  <c r="H434" i="1"/>
  <c r="G434" i="1"/>
  <c r="F434" i="1"/>
  <c r="E434" i="1"/>
  <c r="D434" i="1"/>
  <c r="C434" i="1"/>
  <c r="B434" i="1"/>
  <c r="J433" i="1"/>
  <c r="I433" i="1"/>
  <c r="H433" i="1"/>
  <c r="G433" i="1"/>
  <c r="F433" i="1"/>
  <c r="E433" i="1"/>
  <c r="D433" i="1"/>
  <c r="C433" i="1"/>
  <c r="B433" i="1"/>
  <c r="J432" i="1"/>
  <c r="I432" i="1"/>
  <c r="H432" i="1"/>
  <c r="G432" i="1"/>
  <c r="F432" i="1"/>
  <c r="E432" i="1"/>
  <c r="D432" i="1"/>
  <c r="C432" i="1"/>
  <c r="B432" i="1"/>
  <c r="J431" i="1"/>
  <c r="I431" i="1"/>
  <c r="H431" i="1"/>
  <c r="G431" i="1"/>
  <c r="F431" i="1"/>
  <c r="E431" i="1"/>
  <c r="D431" i="1"/>
  <c r="C431" i="1"/>
  <c r="B431" i="1"/>
  <c r="J430" i="1"/>
  <c r="I430" i="1"/>
  <c r="H430" i="1"/>
  <c r="G430" i="1"/>
  <c r="F430" i="1"/>
  <c r="E430" i="1"/>
  <c r="D430" i="1"/>
  <c r="C430" i="1"/>
  <c r="B430" i="1"/>
  <c r="J429" i="1"/>
  <c r="I429" i="1"/>
  <c r="H429" i="1"/>
  <c r="G429" i="1"/>
  <c r="F429" i="1"/>
  <c r="E429" i="1"/>
  <c r="D429" i="1"/>
  <c r="C429" i="1"/>
  <c r="B429" i="1"/>
  <c r="J428" i="1"/>
  <c r="I428" i="1"/>
  <c r="H428" i="1"/>
  <c r="G428" i="1"/>
  <c r="F428" i="1"/>
  <c r="E428" i="1"/>
  <c r="D428" i="1"/>
  <c r="C428" i="1"/>
  <c r="B428" i="1"/>
  <c r="J427" i="1"/>
  <c r="I427" i="1"/>
  <c r="H427" i="1"/>
  <c r="G427" i="1"/>
  <c r="F427" i="1"/>
  <c r="E427" i="1"/>
  <c r="D427" i="1"/>
  <c r="C427" i="1"/>
  <c r="B427" i="1"/>
  <c r="J426" i="1"/>
  <c r="I426" i="1"/>
  <c r="H426" i="1"/>
  <c r="G426" i="1"/>
  <c r="F426" i="1"/>
  <c r="E426" i="1"/>
  <c r="D426" i="1"/>
  <c r="C426" i="1"/>
  <c r="B426" i="1"/>
  <c r="J425" i="1"/>
  <c r="I425" i="1"/>
  <c r="H425" i="1"/>
  <c r="G425" i="1"/>
  <c r="F425" i="1"/>
  <c r="E425" i="1"/>
  <c r="D425" i="1"/>
  <c r="C425" i="1"/>
  <c r="B425" i="1"/>
  <c r="J424" i="1"/>
  <c r="I424" i="1"/>
  <c r="H424" i="1"/>
  <c r="G424" i="1"/>
  <c r="F424" i="1"/>
  <c r="E424" i="1"/>
  <c r="D424" i="1"/>
  <c r="C424" i="1"/>
  <c r="B424" i="1"/>
  <c r="J423" i="1"/>
  <c r="I423" i="1"/>
  <c r="H423" i="1"/>
  <c r="G423" i="1"/>
  <c r="F423" i="1"/>
  <c r="E423" i="1"/>
  <c r="D423" i="1"/>
  <c r="C423" i="1"/>
  <c r="B423" i="1"/>
  <c r="J422" i="1"/>
  <c r="I422" i="1"/>
  <c r="H422" i="1"/>
  <c r="G422" i="1"/>
  <c r="F422" i="1"/>
  <c r="E422" i="1"/>
  <c r="D422" i="1"/>
  <c r="C422" i="1"/>
  <c r="B422" i="1"/>
  <c r="J421" i="1"/>
  <c r="I421" i="1"/>
  <c r="H421" i="1"/>
  <c r="G421" i="1"/>
  <c r="F421" i="1"/>
  <c r="E421" i="1"/>
  <c r="D421" i="1"/>
  <c r="C421" i="1"/>
  <c r="B421" i="1"/>
  <c r="J420" i="1"/>
  <c r="I420" i="1"/>
  <c r="H420" i="1"/>
  <c r="G420" i="1"/>
  <c r="F420" i="1"/>
  <c r="E420" i="1"/>
  <c r="D420" i="1"/>
  <c r="C420" i="1"/>
  <c r="B420" i="1"/>
  <c r="J419" i="1"/>
  <c r="I419" i="1"/>
  <c r="H419" i="1"/>
  <c r="G419" i="1"/>
  <c r="F419" i="1"/>
  <c r="E419" i="1"/>
  <c r="D419" i="1"/>
  <c r="C419" i="1"/>
  <c r="B419" i="1"/>
  <c r="J418" i="1"/>
  <c r="I418" i="1"/>
  <c r="H418" i="1"/>
  <c r="G418" i="1"/>
  <c r="F418" i="1"/>
  <c r="E418" i="1"/>
  <c r="D418" i="1"/>
  <c r="C418" i="1"/>
  <c r="B418" i="1"/>
  <c r="J417" i="1"/>
  <c r="I417" i="1"/>
  <c r="H417" i="1"/>
  <c r="G417" i="1"/>
  <c r="F417" i="1"/>
  <c r="E417" i="1"/>
  <c r="D417" i="1"/>
  <c r="C417" i="1"/>
  <c r="B417" i="1"/>
  <c r="J416" i="1"/>
  <c r="I416" i="1"/>
  <c r="H416" i="1"/>
  <c r="G416" i="1"/>
  <c r="F416" i="1"/>
  <c r="E416" i="1"/>
  <c r="D416" i="1"/>
  <c r="C416" i="1"/>
  <c r="B416" i="1"/>
  <c r="J415" i="1"/>
  <c r="I415" i="1"/>
  <c r="H415" i="1"/>
  <c r="G415" i="1"/>
  <c r="F415" i="1"/>
  <c r="E415" i="1"/>
  <c r="D415" i="1"/>
  <c r="C415" i="1"/>
  <c r="B415" i="1"/>
  <c r="J414" i="1"/>
  <c r="I414" i="1"/>
  <c r="H414" i="1"/>
  <c r="G414" i="1"/>
  <c r="F414" i="1"/>
  <c r="E414" i="1"/>
  <c r="D414" i="1"/>
  <c r="C414" i="1"/>
  <c r="B414" i="1"/>
  <c r="J413" i="1"/>
  <c r="I413" i="1"/>
  <c r="H413" i="1"/>
  <c r="G413" i="1"/>
  <c r="F413" i="1"/>
  <c r="E413" i="1"/>
  <c r="D413" i="1"/>
  <c r="C413" i="1"/>
  <c r="B413" i="1"/>
  <c r="J412" i="1"/>
  <c r="I412" i="1"/>
  <c r="H412" i="1"/>
  <c r="G412" i="1"/>
  <c r="F412" i="1"/>
  <c r="E412" i="1"/>
  <c r="D412" i="1"/>
  <c r="C412" i="1"/>
  <c r="B412" i="1"/>
  <c r="J411" i="1"/>
  <c r="I411" i="1"/>
  <c r="H411" i="1"/>
  <c r="G411" i="1"/>
  <c r="F411" i="1"/>
  <c r="E411" i="1"/>
  <c r="D411" i="1"/>
  <c r="C411" i="1"/>
  <c r="B411" i="1"/>
  <c r="J410" i="1"/>
  <c r="I410" i="1"/>
  <c r="H410" i="1"/>
  <c r="G410" i="1"/>
  <c r="F410" i="1"/>
  <c r="E410" i="1"/>
  <c r="D410" i="1"/>
  <c r="C410" i="1"/>
  <c r="B410" i="1"/>
  <c r="J409" i="1"/>
  <c r="I409" i="1"/>
  <c r="H409" i="1"/>
  <c r="G409" i="1"/>
  <c r="F409" i="1"/>
  <c r="E409" i="1"/>
  <c r="D409" i="1"/>
  <c r="C409" i="1"/>
  <c r="B409" i="1"/>
  <c r="J408" i="1"/>
  <c r="I408" i="1"/>
  <c r="H408" i="1"/>
  <c r="G408" i="1"/>
  <c r="F408" i="1"/>
  <c r="E408" i="1"/>
  <c r="D408" i="1"/>
  <c r="C408" i="1"/>
  <c r="B408" i="1"/>
  <c r="J407" i="1"/>
  <c r="I407" i="1"/>
  <c r="H407" i="1"/>
  <c r="G407" i="1"/>
  <c r="F407" i="1"/>
  <c r="E407" i="1"/>
  <c r="D407" i="1"/>
  <c r="C407" i="1"/>
  <c r="B407" i="1"/>
  <c r="J406" i="1"/>
  <c r="I406" i="1"/>
  <c r="H406" i="1"/>
  <c r="G406" i="1"/>
  <c r="F406" i="1"/>
  <c r="E406" i="1"/>
  <c r="D406" i="1"/>
  <c r="C406" i="1"/>
  <c r="B406" i="1"/>
  <c r="J405" i="1"/>
  <c r="I405" i="1"/>
  <c r="H405" i="1"/>
  <c r="G405" i="1"/>
  <c r="F405" i="1"/>
  <c r="E405" i="1"/>
  <c r="D405" i="1"/>
  <c r="C405" i="1"/>
  <c r="B405" i="1"/>
  <c r="J404" i="1"/>
  <c r="I404" i="1"/>
  <c r="H404" i="1"/>
  <c r="G404" i="1"/>
  <c r="F404" i="1"/>
  <c r="E404" i="1"/>
  <c r="D404" i="1"/>
  <c r="C404" i="1"/>
  <c r="B404" i="1"/>
  <c r="J403" i="1"/>
  <c r="I403" i="1"/>
  <c r="H403" i="1"/>
  <c r="G403" i="1"/>
  <c r="F403" i="1"/>
  <c r="E403" i="1"/>
  <c r="D403" i="1"/>
  <c r="C403" i="1"/>
  <c r="B403" i="1"/>
  <c r="J402" i="1"/>
  <c r="I402" i="1"/>
  <c r="H402" i="1"/>
  <c r="G402" i="1"/>
  <c r="F402" i="1"/>
  <c r="E402" i="1"/>
  <c r="D402" i="1"/>
  <c r="C402" i="1"/>
  <c r="B402" i="1"/>
  <c r="J401" i="1"/>
  <c r="I401" i="1"/>
  <c r="H401" i="1"/>
  <c r="G401" i="1"/>
  <c r="F401" i="1"/>
  <c r="E401" i="1"/>
  <c r="D401" i="1"/>
  <c r="C401" i="1"/>
  <c r="B401" i="1"/>
  <c r="J400" i="1"/>
  <c r="I400" i="1"/>
  <c r="H400" i="1"/>
  <c r="G400" i="1"/>
  <c r="F400" i="1"/>
  <c r="E400" i="1"/>
  <c r="D400" i="1"/>
  <c r="C400" i="1"/>
  <c r="B400" i="1"/>
  <c r="J399" i="1"/>
  <c r="I399" i="1"/>
  <c r="H399" i="1"/>
  <c r="G399" i="1"/>
  <c r="F399" i="1"/>
  <c r="E399" i="1"/>
  <c r="D399" i="1"/>
  <c r="C399" i="1"/>
  <c r="B399" i="1"/>
  <c r="J398" i="1"/>
  <c r="I398" i="1"/>
  <c r="H398" i="1"/>
  <c r="G398" i="1"/>
  <c r="F398" i="1"/>
  <c r="E398" i="1"/>
  <c r="D398" i="1"/>
  <c r="C398" i="1"/>
  <c r="B398" i="1"/>
  <c r="J397" i="1"/>
  <c r="I397" i="1"/>
  <c r="H397" i="1"/>
  <c r="G397" i="1"/>
  <c r="F397" i="1"/>
  <c r="E397" i="1"/>
  <c r="D397" i="1"/>
  <c r="C397" i="1"/>
  <c r="B397" i="1"/>
  <c r="J396" i="1"/>
  <c r="I396" i="1"/>
  <c r="H396" i="1"/>
  <c r="G396" i="1"/>
  <c r="F396" i="1"/>
  <c r="E396" i="1"/>
  <c r="D396" i="1"/>
  <c r="C396" i="1"/>
  <c r="B396" i="1"/>
  <c r="J395" i="1"/>
  <c r="I395" i="1"/>
  <c r="H395" i="1"/>
  <c r="G395" i="1"/>
  <c r="F395" i="1"/>
  <c r="E395" i="1"/>
  <c r="D395" i="1"/>
  <c r="C395" i="1"/>
  <c r="B395" i="1"/>
  <c r="J394" i="1"/>
  <c r="I394" i="1"/>
  <c r="H394" i="1"/>
  <c r="G394" i="1"/>
  <c r="F394" i="1"/>
  <c r="E394" i="1"/>
  <c r="D394" i="1"/>
  <c r="C394" i="1"/>
  <c r="B394" i="1"/>
  <c r="J393" i="1"/>
  <c r="I393" i="1"/>
  <c r="H393" i="1"/>
  <c r="G393" i="1"/>
  <c r="F393" i="1"/>
  <c r="E393" i="1"/>
  <c r="D393" i="1"/>
  <c r="C393" i="1"/>
  <c r="B393" i="1"/>
  <c r="J392" i="1"/>
  <c r="I392" i="1"/>
  <c r="H392" i="1"/>
  <c r="G392" i="1"/>
  <c r="F392" i="1"/>
  <c r="E392" i="1"/>
  <c r="D392" i="1"/>
  <c r="C392" i="1"/>
  <c r="B392" i="1"/>
  <c r="J391" i="1"/>
  <c r="I391" i="1"/>
  <c r="H391" i="1"/>
  <c r="G391" i="1"/>
  <c r="F391" i="1"/>
  <c r="E391" i="1"/>
  <c r="D391" i="1"/>
  <c r="C391" i="1"/>
  <c r="B391" i="1"/>
  <c r="J390" i="1"/>
  <c r="I390" i="1"/>
  <c r="H390" i="1"/>
  <c r="G390" i="1"/>
  <c r="F390" i="1"/>
  <c r="E390" i="1"/>
  <c r="D390" i="1"/>
  <c r="C390" i="1"/>
  <c r="B390" i="1"/>
  <c r="J389" i="1"/>
  <c r="I389" i="1"/>
  <c r="H389" i="1"/>
  <c r="G389" i="1"/>
  <c r="F389" i="1"/>
  <c r="E389" i="1"/>
  <c r="D389" i="1"/>
  <c r="C389" i="1"/>
  <c r="B389" i="1"/>
  <c r="J388" i="1"/>
  <c r="I388" i="1"/>
  <c r="H388" i="1"/>
  <c r="G388" i="1"/>
  <c r="F388" i="1"/>
  <c r="E388" i="1"/>
  <c r="D388" i="1"/>
  <c r="C388" i="1"/>
  <c r="B388" i="1"/>
  <c r="J387" i="1"/>
  <c r="I387" i="1"/>
  <c r="H387" i="1"/>
  <c r="G387" i="1"/>
  <c r="F387" i="1"/>
  <c r="E387" i="1"/>
  <c r="D387" i="1"/>
  <c r="C387" i="1"/>
  <c r="B387" i="1"/>
  <c r="J386" i="1"/>
  <c r="I386" i="1"/>
  <c r="H386" i="1"/>
  <c r="G386" i="1"/>
  <c r="F386" i="1"/>
  <c r="E386" i="1"/>
  <c r="D386" i="1"/>
  <c r="C386" i="1"/>
  <c r="B386" i="1"/>
  <c r="J385" i="1"/>
  <c r="I385" i="1"/>
  <c r="H385" i="1"/>
  <c r="G385" i="1"/>
  <c r="F385" i="1"/>
  <c r="E385" i="1"/>
  <c r="D385" i="1"/>
  <c r="C385" i="1"/>
  <c r="B385" i="1"/>
  <c r="J384" i="1"/>
  <c r="I384" i="1"/>
  <c r="H384" i="1"/>
  <c r="G384" i="1"/>
  <c r="F384" i="1"/>
  <c r="E384" i="1"/>
  <c r="D384" i="1"/>
  <c r="C384" i="1"/>
  <c r="B384" i="1"/>
  <c r="J383" i="1"/>
  <c r="I383" i="1"/>
  <c r="H383" i="1"/>
  <c r="G383" i="1"/>
  <c r="F383" i="1"/>
  <c r="E383" i="1"/>
  <c r="D383" i="1"/>
  <c r="C383" i="1"/>
  <c r="B383" i="1"/>
  <c r="J382" i="1"/>
  <c r="I382" i="1"/>
  <c r="H382" i="1"/>
  <c r="G382" i="1"/>
  <c r="F382" i="1"/>
  <c r="E382" i="1"/>
  <c r="D382" i="1"/>
  <c r="C382" i="1"/>
  <c r="B382" i="1"/>
  <c r="J381" i="1"/>
  <c r="I381" i="1"/>
  <c r="H381" i="1"/>
  <c r="G381" i="1"/>
  <c r="F381" i="1"/>
  <c r="E381" i="1"/>
  <c r="D381" i="1"/>
  <c r="C381" i="1"/>
  <c r="B381" i="1"/>
  <c r="J380" i="1"/>
  <c r="I380" i="1"/>
  <c r="H380" i="1"/>
  <c r="G380" i="1"/>
  <c r="F380" i="1"/>
  <c r="E380" i="1"/>
  <c r="D380" i="1"/>
  <c r="C380" i="1"/>
  <c r="B380" i="1"/>
  <c r="J379" i="1"/>
  <c r="I379" i="1"/>
  <c r="H379" i="1"/>
  <c r="G379" i="1"/>
  <c r="F379" i="1"/>
  <c r="E379" i="1"/>
  <c r="D379" i="1"/>
  <c r="C379" i="1"/>
  <c r="B379" i="1"/>
  <c r="J378" i="1"/>
  <c r="I378" i="1"/>
  <c r="H378" i="1"/>
  <c r="G378" i="1"/>
  <c r="F378" i="1"/>
  <c r="E378" i="1"/>
  <c r="D378" i="1"/>
  <c r="C378" i="1"/>
  <c r="B378" i="1"/>
  <c r="J377" i="1"/>
  <c r="I377" i="1"/>
  <c r="H377" i="1"/>
  <c r="G377" i="1"/>
  <c r="F377" i="1"/>
  <c r="E377" i="1"/>
  <c r="D377" i="1"/>
  <c r="C377" i="1"/>
  <c r="B377" i="1"/>
  <c r="J376" i="1"/>
  <c r="I376" i="1"/>
  <c r="H376" i="1"/>
  <c r="G376" i="1"/>
  <c r="F376" i="1"/>
  <c r="E376" i="1"/>
  <c r="D376" i="1"/>
  <c r="C376" i="1"/>
  <c r="B376" i="1"/>
  <c r="J375" i="1"/>
  <c r="I375" i="1"/>
  <c r="H375" i="1"/>
  <c r="G375" i="1"/>
  <c r="F375" i="1"/>
  <c r="E375" i="1"/>
  <c r="D375" i="1"/>
  <c r="C375" i="1"/>
  <c r="B375" i="1"/>
  <c r="J374" i="1"/>
  <c r="I374" i="1"/>
  <c r="H374" i="1"/>
  <c r="G374" i="1"/>
  <c r="F374" i="1"/>
  <c r="E374" i="1"/>
  <c r="D374" i="1"/>
  <c r="C374" i="1"/>
  <c r="B374" i="1"/>
  <c r="J373" i="1"/>
  <c r="I373" i="1"/>
  <c r="H373" i="1"/>
  <c r="G373" i="1"/>
  <c r="F373" i="1"/>
  <c r="E373" i="1"/>
  <c r="D373" i="1"/>
  <c r="C373" i="1"/>
  <c r="B373" i="1"/>
  <c r="J372" i="1"/>
  <c r="I372" i="1"/>
  <c r="H372" i="1"/>
  <c r="G372" i="1"/>
  <c r="F372" i="1"/>
  <c r="E372" i="1"/>
  <c r="D372" i="1"/>
  <c r="C372" i="1"/>
  <c r="B372" i="1"/>
  <c r="J371" i="1"/>
  <c r="I371" i="1"/>
  <c r="H371" i="1"/>
  <c r="G371" i="1"/>
  <c r="F371" i="1"/>
  <c r="E371" i="1"/>
  <c r="D371" i="1"/>
  <c r="C371" i="1"/>
  <c r="B371" i="1"/>
  <c r="J370" i="1"/>
  <c r="I370" i="1"/>
  <c r="H370" i="1"/>
  <c r="G370" i="1"/>
  <c r="F370" i="1"/>
  <c r="E370" i="1"/>
  <c r="D370" i="1"/>
  <c r="C370" i="1"/>
  <c r="B370" i="1"/>
  <c r="J369" i="1"/>
  <c r="I369" i="1"/>
  <c r="H369" i="1"/>
  <c r="G369" i="1"/>
  <c r="F369" i="1"/>
  <c r="E369" i="1"/>
  <c r="D369" i="1"/>
  <c r="C369" i="1"/>
  <c r="B369" i="1"/>
  <c r="J368" i="1"/>
  <c r="I368" i="1"/>
  <c r="H368" i="1"/>
  <c r="G368" i="1"/>
  <c r="F368" i="1"/>
  <c r="E368" i="1"/>
  <c r="D368" i="1"/>
  <c r="C368" i="1"/>
  <c r="B368" i="1"/>
  <c r="J367" i="1"/>
  <c r="I367" i="1"/>
  <c r="H367" i="1"/>
  <c r="G367" i="1"/>
  <c r="F367" i="1"/>
  <c r="E367" i="1"/>
  <c r="D367" i="1"/>
  <c r="C367" i="1"/>
  <c r="B367" i="1"/>
  <c r="J366" i="1"/>
  <c r="I366" i="1"/>
  <c r="H366" i="1"/>
  <c r="G366" i="1"/>
  <c r="F366" i="1"/>
  <c r="E366" i="1"/>
  <c r="D366" i="1"/>
  <c r="C366" i="1"/>
  <c r="B366" i="1"/>
  <c r="J365" i="1"/>
  <c r="I365" i="1"/>
  <c r="H365" i="1"/>
  <c r="G365" i="1"/>
  <c r="F365" i="1"/>
  <c r="E365" i="1"/>
  <c r="D365" i="1"/>
  <c r="C365" i="1"/>
  <c r="B365" i="1"/>
  <c r="J364" i="1"/>
  <c r="I364" i="1"/>
  <c r="H364" i="1"/>
  <c r="G364" i="1"/>
  <c r="F364" i="1"/>
  <c r="E364" i="1"/>
  <c r="D364" i="1"/>
  <c r="C364" i="1"/>
  <c r="B364" i="1"/>
  <c r="J363" i="1"/>
  <c r="I363" i="1"/>
  <c r="H363" i="1"/>
  <c r="G363" i="1"/>
  <c r="F363" i="1"/>
  <c r="E363" i="1"/>
  <c r="D363" i="1"/>
  <c r="C363" i="1"/>
  <c r="B363" i="1"/>
  <c r="J362" i="1"/>
  <c r="I362" i="1"/>
  <c r="H362" i="1"/>
  <c r="G362" i="1"/>
  <c r="F362" i="1"/>
  <c r="E362" i="1"/>
  <c r="D362" i="1"/>
  <c r="C362" i="1"/>
  <c r="B362" i="1"/>
  <c r="J361" i="1"/>
  <c r="I361" i="1"/>
  <c r="H361" i="1"/>
  <c r="G361" i="1"/>
  <c r="F361" i="1"/>
  <c r="E361" i="1"/>
  <c r="D361" i="1"/>
  <c r="C361" i="1"/>
  <c r="B361" i="1"/>
  <c r="J360" i="1"/>
  <c r="I360" i="1"/>
  <c r="H360" i="1"/>
  <c r="G360" i="1"/>
  <c r="F360" i="1"/>
  <c r="E360" i="1"/>
  <c r="D360" i="1"/>
  <c r="C360" i="1"/>
  <c r="B360" i="1"/>
  <c r="J359" i="1"/>
  <c r="I359" i="1"/>
  <c r="H359" i="1"/>
  <c r="G359" i="1"/>
  <c r="F359" i="1"/>
  <c r="E359" i="1"/>
  <c r="D359" i="1"/>
  <c r="C359" i="1"/>
  <c r="B359" i="1"/>
  <c r="J358" i="1"/>
  <c r="I358" i="1"/>
  <c r="H358" i="1"/>
  <c r="G358" i="1"/>
  <c r="F358" i="1"/>
  <c r="E358" i="1"/>
  <c r="D358" i="1"/>
  <c r="C358" i="1"/>
  <c r="B358" i="1"/>
  <c r="J357" i="1"/>
  <c r="I357" i="1"/>
  <c r="H357" i="1"/>
  <c r="G357" i="1"/>
  <c r="F357" i="1"/>
  <c r="E357" i="1"/>
  <c r="D357" i="1"/>
  <c r="C357" i="1"/>
  <c r="B357" i="1"/>
  <c r="J356" i="1"/>
  <c r="I356" i="1"/>
  <c r="H356" i="1"/>
  <c r="G356" i="1"/>
  <c r="F356" i="1"/>
  <c r="E356" i="1"/>
  <c r="D356" i="1"/>
  <c r="C356" i="1"/>
  <c r="B356" i="1"/>
  <c r="J355" i="1"/>
  <c r="I355" i="1"/>
  <c r="H355" i="1"/>
  <c r="G355" i="1"/>
  <c r="F355" i="1"/>
  <c r="E355" i="1"/>
  <c r="D355" i="1"/>
  <c r="C355" i="1"/>
  <c r="B355" i="1"/>
  <c r="J354" i="1"/>
  <c r="I354" i="1"/>
  <c r="H354" i="1"/>
  <c r="G354" i="1"/>
  <c r="F354" i="1"/>
  <c r="E354" i="1"/>
  <c r="D354" i="1"/>
  <c r="C354" i="1"/>
  <c r="B354" i="1"/>
  <c r="J353" i="1"/>
  <c r="I353" i="1"/>
  <c r="H353" i="1"/>
  <c r="G353" i="1"/>
  <c r="F353" i="1"/>
  <c r="E353" i="1"/>
  <c r="D353" i="1"/>
  <c r="C353" i="1"/>
  <c r="B353" i="1"/>
  <c r="J352" i="1"/>
  <c r="I352" i="1"/>
  <c r="H352" i="1"/>
  <c r="G352" i="1"/>
  <c r="F352" i="1"/>
  <c r="E352" i="1"/>
  <c r="D352" i="1"/>
  <c r="C352" i="1"/>
  <c r="B352" i="1"/>
  <c r="J351" i="1"/>
  <c r="I351" i="1"/>
  <c r="H351" i="1"/>
  <c r="G351" i="1"/>
  <c r="F351" i="1"/>
  <c r="E351" i="1"/>
  <c r="D351" i="1"/>
  <c r="C351" i="1"/>
  <c r="B351" i="1"/>
  <c r="J350" i="1"/>
  <c r="I350" i="1"/>
  <c r="H350" i="1"/>
  <c r="G350" i="1"/>
  <c r="F350" i="1"/>
  <c r="E350" i="1"/>
  <c r="D350" i="1"/>
  <c r="C350" i="1"/>
  <c r="B350" i="1"/>
  <c r="J349" i="1"/>
  <c r="I349" i="1"/>
  <c r="H349" i="1"/>
  <c r="G349" i="1"/>
  <c r="F349" i="1"/>
  <c r="E349" i="1"/>
  <c r="D349" i="1"/>
  <c r="C349" i="1"/>
  <c r="B349" i="1"/>
  <c r="J348" i="1"/>
  <c r="I348" i="1"/>
  <c r="H348" i="1"/>
  <c r="G348" i="1"/>
  <c r="F348" i="1"/>
  <c r="E348" i="1"/>
  <c r="D348" i="1"/>
  <c r="C348" i="1"/>
  <c r="B348" i="1"/>
  <c r="J347" i="1"/>
  <c r="I347" i="1"/>
  <c r="H347" i="1"/>
  <c r="G347" i="1"/>
  <c r="F347" i="1"/>
  <c r="E347" i="1"/>
  <c r="D347" i="1"/>
  <c r="C347" i="1"/>
  <c r="B347" i="1"/>
  <c r="J346" i="1"/>
  <c r="I346" i="1"/>
  <c r="H346" i="1"/>
  <c r="G346" i="1"/>
  <c r="F346" i="1"/>
  <c r="E346" i="1"/>
  <c r="D346" i="1"/>
  <c r="C346" i="1"/>
  <c r="B346" i="1"/>
  <c r="J345" i="1"/>
  <c r="I345" i="1"/>
  <c r="H345" i="1"/>
  <c r="G345" i="1"/>
  <c r="F345" i="1"/>
  <c r="E345" i="1"/>
  <c r="D345" i="1"/>
  <c r="C345" i="1"/>
  <c r="B345" i="1"/>
  <c r="J344" i="1"/>
  <c r="I344" i="1"/>
  <c r="H344" i="1"/>
  <c r="G344" i="1"/>
  <c r="F344" i="1"/>
  <c r="E344" i="1"/>
  <c r="D344" i="1"/>
  <c r="C344" i="1"/>
  <c r="B344" i="1"/>
  <c r="J343" i="1"/>
  <c r="I343" i="1"/>
  <c r="H343" i="1"/>
  <c r="G343" i="1"/>
  <c r="F343" i="1"/>
  <c r="E343" i="1"/>
  <c r="D343" i="1"/>
  <c r="C343" i="1"/>
  <c r="B343" i="1"/>
  <c r="J342" i="1"/>
  <c r="I342" i="1"/>
  <c r="H342" i="1"/>
  <c r="G342" i="1"/>
  <c r="F342" i="1"/>
  <c r="E342" i="1"/>
  <c r="D342" i="1"/>
  <c r="C342" i="1"/>
  <c r="B342" i="1"/>
  <c r="J341" i="1"/>
  <c r="I341" i="1"/>
  <c r="H341" i="1"/>
  <c r="G341" i="1"/>
  <c r="F341" i="1"/>
  <c r="E341" i="1"/>
  <c r="D341" i="1"/>
  <c r="C341" i="1"/>
  <c r="B341" i="1"/>
  <c r="J340" i="1"/>
  <c r="I340" i="1"/>
  <c r="H340" i="1"/>
  <c r="G340" i="1"/>
  <c r="F340" i="1"/>
  <c r="E340" i="1"/>
  <c r="D340" i="1"/>
  <c r="C340" i="1"/>
  <c r="B340" i="1"/>
  <c r="J339" i="1"/>
  <c r="I339" i="1"/>
  <c r="H339" i="1"/>
  <c r="G339" i="1"/>
  <c r="F339" i="1"/>
  <c r="E339" i="1"/>
  <c r="D339" i="1"/>
  <c r="C339" i="1"/>
  <c r="B339" i="1"/>
  <c r="J338" i="1"/>
  <c r="I338" i="1"/>
  <c r="H338" i="1"/>
  <c r="G338" i="1"/>
  <c r="F338" i="1"/>
  <c r="E338" i="1"/>
  <c r="D338" i="1"/>
  <c r="C338" i="1"/>
  <c r="B338" i="1"/>
  <c r="J337" i="1"/>
  <c r="I337" i="1"/>
  <c r="H337" i="1"/>
  <c r="G337" i="1"/>
  <c r="F337" i="1"/>
  <c r="E337" i="1"/>
  <c r="D337" i="1"/>
  <c r="C337" i="1"/>
  <c r="B337" i="1"/>
  <c r="J336" i="1"/>
  <c r="I336" i="1"/>
  <c r="H336" i="1"/>
  <c r="G336" i="1"/>
  <c r="F336" i="1"/>
  <c r="E336" i="1"/>
  <c r="D336" i="1"/>
  <c r="C336" i="1"/>
  <c r="B336" i="1"/>
  <c r="J335" i="1"/>
  <c r="I335" i="1"/>
  <c r="H335" i="1"/>
  <c r="G335" i="1"/>
  <c r="F335" i="1"/>
  <c r="E335" i="1"/>
  <c r="D335" i="1"/>
  <c r="C335" i="1"/>
  <c r="B335" i="1"/>
  <c r="J334" i="1"/>
  <c r="I334" i="1"/>
  <c r="H334" i="1"/>
  <c r="G334" i="1"/>
  <c r="F334" i="1"/>
  <c r="E334" i="1"/>
  <c r="D334" i="1"/>
  <c r="C334" i="1"/>
  <c r="B334" i="1"/>
  <c r="J333" i="1"/>
  <c r="I333" i="1"/>
  <c r="H333" i="1"/>
  <c r="G333" i="1"/>
  <c r="F333" i="1"/>
  <c r="E333" i="1"/>
  <c r="D333" i="1"/>
  <c r="C333" i="1"/>
  <c r="B333" i="1"/>
  <c r="J332" i="1"/>
  <c r="I332" i="1"/>
  <c r="H332" i="1"/>
  <c r="G332" i="1"/>
  <c r="F332" i="1"/>
  <c r="E332" i="1"/>
  <c r="D332" i="1"/>
  <c r="C332" i="1"/>
  <c r="B332" i="1"/>
  <c r="J331" i="1"/>
  <c r="I331" i="1"/>
  <c r="H331" i="1"/>
  <c r="G331" i="1"/>
  <c r="F331" i="1"/>
  <c r="E331" i="1"/>
  <c r="D331" i="1"/>
  <c r="C331" i="1"/>
  <c r="B331" i="1"/>
  <c r="J330" i="1"/>
  <c r="I330" i="1"/>
  <c r="H330" i="1"/>
  <c r="G330" i="1"/>
  <c r="F330" i="1"/>
  <c r="E330" i="1"/>
  <c r="D330" i="1"/>
  <c r="C330" i="1"/>
  <c r="B330" i="1"/>
  <c r="J329" i="1"/>
  <c r="I329" i="1"/>
  <c r="H329" i="1"/>
  <c r="G329" i="1"/>
  <c r="F329" i="1"/>
  <c r="E329" i="1"/>
  <c r="D329" i="1"/>
  <c r="C329" i="1"/>
  <c r="B329" i="1"/>
  <c r="J328" i="1"/>
  <c r="I328" i="1"/>
  <c r="H328" i="1"/>
  <c r="G328" i="1"/>
  <c r="F328" i="1"/>
  <c r="E328" i="1"/>
  <c r="D328" i="1"/>
  <c r="C328" i="1"/>
  <c r="B328" i="1"/>
  <c r="J327" i="1"/>
  <c r="I327" i="1"/>
  <c r="H327" i="1"/>
  <c r="G327" i="1"/>
  <c r="F327" i="1"/>
  <c r="E327" i="1"/>
  <c r="D327" i="1"/>
  <c r="C327" i="1"/>
  <c r="B327" i="1"/>
  <c r="J326" i="1"/>
  <c r="I326" i="1"/>
  <c r="H326" i="1"/>
  <c r="G326" i="1"/>
  <c r="F326" i="1"/>
  <c r="E326" i="1"/>
  <c r="D326" i="1"/>
  <c r="C326" i="1"/>
  <c r="B326" i="1"/>
  <c r="J325" i="1"/>
  <c r="I325" i="1"/>
  <c r="H325" i="1"/>
  <c r="G325" i="1"/>
  <c r="F325" i="1"/>
  <c r="E325" i="1"/>
  <c r="D325" i="1"/>
  <c r="C325" i="1"/>
  <c r="B325" i="1"/>
  <c r="J324" i="1"/>
  <c r="I324" i="1"/>
  <c r="H324" i="1"/>
  <c r="G324" i="1"/>
  <c r="F324" i="1"/>
  <c r="E324" i="1"/>
  <c r="D324" i="1"/>
  <c r="C324" i="1"/>
  <c r="B324" i="1"/>
  <c r="J323" i="1"/>
  <c r="I323" i="1"/>
  <c r="H323" i="1"/>
  <c r="G323" i="1"/>
  <c r="F323" i="1"/>
  <c r="E323" i="1"/>
  <c r="D323" i="1"/>
  <c r="C323" i="1"/>
  <c r="B323" i="1"/>
  <c r="J322" i="1"/>
  <c r="I322" i="1"/>
  <c r="H322" i="1"/>
  <c r="G322" i="1"/>
  <c r="F322" i="1"/>
  <c r="E322" i="1"/>
  <c r="D322" i="1"/>
  <c r="C322" i="1"/>
  <c r="B322" i="1"/>
  <c r="J321" i="1"/>
  <c r="I321" i="1"/>
  <c r="H321" i="1"/>
  <c r="G321" i="1"/>
  <c r="F321" i="1"/>
  <c r="E321" i="1"/>
  <c r="D321" i="1"/>
  <c r="C321" i="1"/>
  <c r="B321" i="1"/>
  <c r="J320" i="1"/>
  <c r="I320" i="1"/>
  <c r="H320" i="1"/>
  <c r="G320" i="1"/>
  <c r="F320" i="1"/>
  <c r="E320" i="1"/>
  <c r="D320" i="1"/>
  <c r="C320" i="1"/>
  <c r="B320" i="1"/>
  <c r="J319" i="1"/>
  <c r="I319" i="1"/>
  <c r="H319" i="1"/>
  <c r="G319" i="1"/>
  <c r="F319" i="1"/>
  <c r="E319" i="1"/>
  <c r="D319" i="1"/>
  <c r="C319" i="1"/>
  <c r="B319" i="1"/>
  <c r="J318" i="1"/>
  <c r="I318" i="1"/>
  <c r="H318" i="1"/>
  <c r="G318" i="1"/>
  <c r="F318" i="1"/>
  <c r="E318" i="1"/>
  <c r="D318" i="1"/>
  <c r="C318" i="1"/>
  <c r="B318" i="1"/>
  <c r="J317" i="1"/>
  <c r="I317" i="1"/>
  <c r="H317" i="1"/>
  <c r="G317" i="1"/>
  <c r="F317" i="1"/>
  <c r="E317" i="1"/>
  <c r="D317" i="1"/>
  <c r="C317" i="1"/>
  <c r="B317" i="1"/>
  <c r="J316" i="1"/>
  <c r="I316" i="1"/>
  <c r="H316" i="1"/>
  <c r="G316" i="1"/>
  <c r="F316" i="1"/>
  <c r="E316" i="1"/>
  <c r="D316" i="1"/>
  <c r="C316" i="1"/>
  <c r="B316" i="1"/>
  <c r="J315" i="1"/>
  <c r="I315" i="1"/>
  <c r="H315" i="1"/>
  <c r="G315" i="1"/>
  <c r="F315" i="1"/>
  <c r="E315" i="1"/>
  <c r="D315" i="1"/>
  <c r="C315" i="1"/>
  <c r="B315" i="1"/>
  <c r="J314" i="1"/>
  <c r="I314" i="1"/>
  <c r="H314" i="1"/>
  <c r="G314" i="1"/>
  <c r="F314" i="1"/>
  <c r="E314" i="1"/>
  <c r="D314" i="1"/>
  <c r="C314" i="1"/>
  <c r="B314" i="1"/>
  <c r="J313" i="1"/>
  <c r="I313" i="1"/>
  <c r="H313" i="1"/>
  <c r="G313" i="1"/>
  <c r="F313" i="1"/>
  <c r="E313" i="1"/>
  <c r="D313" i="1"/>
  <c r="C313" i="1"/>
  <c r="B313" i="1"/>
  <c r="J312" i="1"/>
  <c r="I312" i="1"/>
  <c r="H312" i="1"/>
  <c r="G312" i="1"/>
  <c r="F312" i="1"/>
  <c r="E312" i="1"/>
  <c r="D312" i="1"/>
  <c r="C312" i="1"/>
  <c r="B312" i="1"/>
  <c r="J311" i="1"/>
  <c r="I311" i="1"/>
  <c r="H311" i="1"/>
  <c r="G311" i="1"/>
  <c r="F311" i="1"/>
  <c r="E311" i="1"/>
  <c r="D311" i="1"/>
  <c r="C311" i="1"/>
  <c r="B311" i="1"/>
  <c r="J310" i="1"/>
  <c r="I310" i="1"/>
  <c r="H310" i="1"/>
  <c r="G310" i="1"/>
  <c r="F310" i="1"/>
  <c r="E310" i="1"/>
  <c r="D310" i="1"/>
  <c r="C310" i="1"/>
  <c r="B310" i="1"/>
  <c r="J309" i="1"/>
  <c r="I309" i="1"/>
  <c r="H309" i="1"/>
  <c r="G309" i="1"/>
  <c r="F309" i="1"/>
  <c r="E309" i="1"/>
  <c r="D309" i="1"/>
  <c r="C309" i="1"/>
  <c r="B309" i="1"/>
  <c r="J308" i="1"/>
  <c r="I308" i="1"/>
  <c r="H308" i="1"/>
  <c r="G308" i="1"/>
  <c r="F308" i="1"/>
  <c r="E308" i="1"/>
  <c r="D308" i="1"/>
  <c r="C308" i="1"/>
  <c r="B308" i="1"/>
  <c r="J307" i="1"/>
  <c r="I307" i="1"/>
  <c r="H307" i="1"/>
  <c r="G307" i="1"/>
  <c r="F307" i="1"/>
  <c r="E307" i="1"/>
  <c r="D307" i="1"/>
  <c r="C307" i="1"/>
  <c r="B307" i="1"/>
  <c r="J306" i="1"/>
  <c r="I306" i="1"/>
  <c r="H306" i="1"/>
  <c r="G306" i="1"/>
  <c r="F306" i="1"/>
  <c r="E306" i="1"/>
  <c r="D306" i="1"/>
  <c r="C306" i="1"/>
  <c r="B306" i="1"/>
  <c r="J305" i="1"/>
  <c r="I305" i="1"/>
  <c r="H305" i="1"/>
  <c r="G305" i="1"/>
  <c r="F305" i="1"/>
  <c r="E305" i="1"/>
  <c r="D305" i="1"/>
  <c r="C305" i="1"/>
  <c r="B305" i="1"/>
  <c r="J304" i="1"/>
  <c r="I304" i="1"/>
  <c r="H304" i="1"/>
  <c r="G304" i="1"/>
  <c r="F304" i="1"/>
  <c r="E304" i="1"/>
  <c r="D304" i="1"/>
  <c r="C304" i="1"/>
  <c r="B304" i="1"/>
  <c r="J303" i="1"/>
  <c r="I303" i="1"/>
  <c r="H303" i="1"/>
  <c r="G303" i="1"/>
  <c r="F303" i="1"/>
  <c r="E303" i="1"/>
  <c r="D303" i="1"/>
  <c r="C303" i="1"/>
  <c r="B303" i="1"/>
  <c r="J302" i="1"/>
  <c r="I302" i="1"/>
  <c r="H302" i="1"/>
  <c r="G302" i="1"/>
  <c r="F302" i="1"/>
  <c r="E302" i="1"/>
  <c r="D302" i="1"/>
  <c r="C302" i="1"/>
  <c r="B302" i="1"/>
  <c r="J301" i="1"/>
  <c r="I301" i="1"/>
  <c r="H301" i="1"/>
  <c r="G301" i="1"/>
  <c r="F301" i="1"/>
  <c r="E301" i="1"/>
  <c r="D301" i="1"/>
  <c r="C301" i="1"/>
  <c r="B301" i="1"/>
  <c r="J300" i="1"/>
  <c r="I300" i="1"/>
  <c r="H300" i="1"/>
  <c r="G300" i="1"/>
  <c r="F300" i="1"/>
  <c r="E300" i="1"/>
  <c r="D300" i="1"/>
  <c r="C300" i="1"/>
  <c r="B300" i="1"/>
  <c r="J299" i="1"/>
  <c r="I299" i="1"/>
  <c r="H299" i="1"/>
  <c r="G299" i="1"/>
  <c r="F299" i="1"/>
  <c r="E299" i="1"/>
  <c r="D299" i="1"/>
  <c r="C299" i="1"/>
  <c r="B299" i="1"/>
  <c r="J298" i="1"/>
  <c r="I298" i="1"/>
  <c r="H298" i="1"/>
  <c r="G298" i="1"/>
  <c r="F298" i="1"/>
  <c r="E298" i="1"/>
  <c r="D298" i="1"/>
  <c r="C298" i="1"/>
  <c r="B298" i="1"/>
  <c r="J297" i="1"/>
  <c r="I297" i="1"/>
  <c r="H297" i="1"/>
  <c r="G297" i="1"/>
  <c r="F297" i="1"/>
  <c r="E297" i="1"/>
  <c r="D297" i="1"/>
  <c r="C297" i="1"/>
  <c r="B297" i="1"/>
  <c r="J296" i="1"/>
  <c r="I296" i="1"/>
  <c r="H296" i="1"/>
  <c r="G296" i="1"/>
  <c r="F296" i="1"/>
  <c r="E296" i="1"/>
  <c r="D296" i="1"/>
  <c r="C296" i="1"/>
  <c r="B296" i="1"/>
  <c r="J295" i="1"/>
  <c r="I295" i="1"/>
  <c r="H295" i="1"/>
  <c r="G295" i="1"/>
  <c r="F295" i="1"/>
  <c r="E295" i="1"/>
  <c r="D295" i="1"/>
  <c r="C295" i="1"/>
  <c r="B295" i="1"/>
  <c r="J294" i="1"/>
  <c r="I294" i="1"/>
  <c r="H294" i="1"/>
  <c r="G294" i="1"/>
  <c r="F294" i="1"/>
  <c r="E294" i="1"/>
  <c r="D294" i="1"/>
  <c r="C294" i="1"/>
  <c r="B294" i="1"/>
  <c r="J293" i="1"/>
  <c r="I293" i="1"/>
  <c r="H293" i="1"/>
  <c r="G293" i="1"/>
  <c r="F293" i="1"/>
  <c r="E293" i="1"/>
  <c r="D293" i="1"/>
  <c r="C293" i="1"/>
  <c r="B293" i="1"/>
  <c r="J292" i="1"/>
  <c r="I292" i="1"/>
  <c r="H292" i="1"/>
  <c r="G292" i="1"/>
  <c r="F292" i="1"/>
  <c r="E292" i="1"/>
  <c r="D292" i="1"/>
  <c r="C292" i="1"/>
  <c r="B292" i="1"/>
  <c r="J291" i="1"/>
  <c r="I291" i="1"/>
  <c r="H291" i="1"/>
  <c r="G291" i="1"/>
  <c r="F291" i="1"/>
  <c r="E291" i="1"/>
  <c r="D291" i="1"/>
  <c r="C291" i="1"/>
  <c r="B291" i="1"/>
  <c r="J290" i="1"/>
  <c r="I290" i="1"/>
  <c r="H290" i="1"/>
  <c r="G290" i="1"/>
  <c r="F290" i="1"/>
  <c r="E290" i="1"/>
  <c r="D290" i="1"/>
  <c r="C290" i="1"/>
  <c r="B290" i="1"/>
  <c r="J289" i="1"/>
  <c r="I289" i="1"/>
  <c r="H289" i="1"/>
  <c r="G289" i="1"/>
  <c r="F289" i="1"/>
  <c r="E289" i="1"/>
  <c r="D289" i="1"/>
  <c r="C289" i="1"/>
  <c r="B289" i="1"/>
  <c r="J288" i="1"/>
  <c r="I288" i="1"/>
  <c r="H288" i="1"/>
  <c r="G288" i="1"/>
  <c r="F288" i="1"/>
  <c r="E288" i="1"/>
  <c r="D288" i="1"/>
  <c r="C288" i="1"/>
  <c r="B288" i="1"/>
  <c r="J287" i="1"/>
  <c r="I287" i="1"/>
  <c r="H287" i="1"/>
  <c r="G287" i="1"/>
  <c r="F287" i="1"/>
  <c r="E287" i="1"/>
  <c r="D287" i="1"/>
  <c r="C287" i="1"/>
  <c r="B287" i="1"/>
  <c r="J286" i="1"/>
  <c r="I286" i="1"/>
  <c r="H286" i="1"/>
  <c r="G286" i="1"/>
  <c r="F286" i="1"/>
  <c r="E286" i="1"/>
  <c r="D286" i="1"/>
  <c r="C286" i="1"/>
  <c r="B286" i="1"/>
  <c r="J285" i="1"/>
  <c r="I285" i="1"/>
  <c r="H285" i="1"/>
  <c r="G285" i="1"/>
  <c r="F285" i="1"/>
  <c r="E285" i="1"/>
  <c r="D285" i="1"/>
  <c r="C285" i="1"/>
  <c r="B285" i="1"/>
  <c r="J284" i="1"/>
  <c r="I284" i="1"/>
  <c r="H284" i="1"/>
  <c r="G284" i="1"/>
  <c r="F284" i="1"/>
  <c r="E284" i="1"/>
  <c r="D284" i="1"/>
  <c r="C284" i="1"/>
  <c r="B284" i="1"/>
  <c r="J283" i="1"/>
  <c r="I283" i="1"/>
  <c r="H283" i="1"/>
  <c r="G283" i="1"/>
  <c r="F283" i="1"/>
  <c r="E283" i="1"/>
  <c r="D283" i="1"/>
  <c r="C283" i="1"/>
  <c r="B283" i="1"/>
  <c r="J282" i="1"/>
  <c r="I282" i="1"/>
  <c r="H282" i="1"/>
  <c r="G282" i="1"/>
  <c r="F282" i="1"/>
  <c r="E282" i="1"/>
  <c r="D282" i="1"/>
  <c r="C282" i="1"/>
  <c r="B282" i="1"/>
  <c r="J281" i="1"/>
  <c r="I281" i="1"/>
  <c r="H281" i="1"/>
  <c r="G281" i="1"/>
  <c r="F281" i="1"/>
  <c r="E281" i="1"/>
  <c r="D281" i="1"/>
  <c r="C281" i="1"/>
  <c r="B281" i="1"/>
  <c r="J280" i="1"/>
  <c r="I280" i="1"/>
  <c r="H280" i="1"/>
  <c r="G280" i="1"/>
  <c r="F280" i="1"/>
  <c r="E280" i="1"/>
  <c r="D280" i="1"/>
  <c r="C280" i="1"/>
  <c r="B280" i="1"/>
  <c r="J279" i="1"/>
  <c r="I279" i="1"/>
  <c r="H279" i="1"/>
  <c r="G279" i="1"/>
  <c r="F279" i="1"/>
  <c r="E279" i="1"/>
  <c r="D279" i="1"/>
  <c r="C279" i="1"/>
  <c r="B279" i="1"/>
  <c r="J278" i="1"/>
  <c r="I278" i="1"/>
  <c r="H278" i="1"/>
  <c r="G278" i="1"/>
  <c r="F278" i="1"/>
  <c r="E278" i="1"/>
  <c r="D278" i="1"/>
  <c r="C278" i="1"/>
  <c r="B278" i="1"/>
  <c r="J277" i="1"/>
  <c r="I277" i="1"/>
  <c r="H277" i="1"/>
  <c r="G277" i="1"/>
  <c r="F277" i="1"/>
  <c r="E277" i="1"/>
  <c r="D277" i="1"/>
  <c r="C277" i="1"/>
  <c r="B277" i="1"/>
  <c r="J276" i="1"/>
  <c r="I276" i="1"/>
  <c r="H276" i="1"/>
  <c r="G276" i="1"/>
  <c r="F276" i="1"/>
  <c r="E276" i="1"/>
  <c r="D276" i="1"/>
  <c r="C276" i="1"/>
  <c r="B276" i="1"/>
  <c r="J275" i="1"/>
  <c r="I275" i="1"/>
  <c r="H275" i="1"/>
  <c r="G275" i="1"/>
  <c r="F275" i="1"/>
  <c r="E275" i="1"/>
  <c r="D275" i="1"/>
  <c r="C275" i="1"/>
  <c r="B275" i="1"/>
  <c r="J274" i="1"/>
  <c r="I274" i="1"/>
  <c r="H274" i="1"/>
  <c r="G274" i="1"/>
  <c r="F274" i="1"/>
  <c r="E274" i="1"/>
  <c r="D274" i="1"/>
  <c r="C274" i="1"/>
  <c r="B274" i="1"/>
  <c r="J273" i="1"/>
  <c r="I273" i="1"/>
  <c r="H273" i="1"/>
  <c r="G273" i="1"/>
  <c r="F273" i="1"/>
  <c r="E273" i="1"/>
  <c r="D273" i="1"/>
  <c r="C273" i="1"/>
  <c r="B273" i="1"/>
  <c r="J272" i="1"/>
  <c r="I272" i="1"/>
  <c r="H272" i="1"/>
  <c r="G272" i="1"/>
  <c r="F272" i="1"/>
  <c r="E272" i="1"/>
  <c r="D272" i="1"/>
  <c r="C272" i="1"/>
  <c r="B272" i="1"/>
  <c r="J271" i="1"/>
  <c r="I271" i="1"/>
  <c r="H271" i="1"/>
  <c r="G271" i="1"/>
  <c r="F271" i="1"/>
  <c r="E271" i="1"/>
  <c r="D271" i="1"/>
  <c r="C271" i="1"/>
  <c r="B271" i="1"/>
  <c r="J270" i="1"/>
  <c r="I270" i="1"/>
  <c r="H270" i="1"/>
  <c r="G270" i="1"/>
  <c r="F270" i="1"/>
  <c r="E270" i="1"/>
  <c r="D270" i="1"/>
  <c r="C270" i="1"/>
  <c r="B270" i="1"/>
  <c r="J269" i="1"/>
  <c r="I269" i="1"/>
  <c r="H269" i="1"/>
  <c r="G269" i="1"/>
  <c r="F269" i="1"/>
  <c r="E269" i="1"/>
  <c r="D269" i="1"/>
  <c r="C269" i="1"/>
  <c r="B269" i="1"/>
  <c r="J268" i="1"/>
  <c r="I268" i="1"/>
  <c r="H268" i="1"/>
  <c r="G268" i="1"/>
  <c r="F268" i="1"/>
  <c r="E268" i="1"/>
  <c r="D268" i="1"/>
  <c r="C268" i="1"/>
  <c r="B268" i="1"/>
  <c r="J267" i="1"/>
  <c r="I267" i="1"/>
  <c r="H267" i="1"/>
  <c r="G267" i="1"/>
  <c r="F267" i="1"/>
  <c r="E267" i="1"/>
  <c r="D267" i="1"/>
  <c r="C267" i="1"/>
  <c r="B267" i="1"/>
  <c r="J266" i="1"/>
  <c r="I266" i="1"/>
  <c r="H266" i="1"/>
  <c r="G266" i="1"/>
  <c r="F266" i="1"/>
  <c r="E266" i="1"/>
  <c r="D266" i="1"/>
  <c r="C266" i="1"/>
  <c r="B266" i="1"/>
  <c r="J265" i="1"/>
  <c r="I265" i="1"/>
  <c r="H265" i="1"/>
  <c r="G265" i="1"/>
  <c r="F265" i="1"/>
  <c r="E265" i="1"/>
  <c r="D265" i="1"/>
  <c r="C265" i="1"/>
  <c r="B265" i="1"/>
  <c r="J264" i="1"/>
  <c r="I264" i="1"/>
  <c r="H264" i="1"/>
  <c r="G264" i="1"/>
  <c r="F264" i="1"/>
  <c r="E264" i="1"/>
  <c r="D264" i="1"/>
  <c r="C264" i="1"/>
  <c r="B264" i="1"/>
  <c r="J263" i="1"/>
  <c r="I263" i="1"/>
  <c r="H263" i="1"/>
  <c r="G263" i="1"/>
  <c r="F263" i="1"/>
  <c r="E263" i="1"/>
  <c r="D263" i="1"/>
  <c r="C263" i="1"/>
  <c r="B263" i="1"/>
  <c r="J262" i="1"/>
  <c r="I262" i="1"/>
  <c r="H262" i="1"/>
  <c r="G262" i="1"/>
  <c r="F262" i="1"/>
  <c r="E262" i="1"/>
  <c r="D262" i="1"/>
  <c r="C262" i="1"/>
  <c r="B262" i="1"/>
  <c r="J261" i="1"/>
  <c r="I261" i="1"/>
  <c r="H261" i="1"/>
  <c r="G261" i="1"/>
  <c r="F261" i="1"/>
  <c r="E261" i="1"/>
  <c r="D261" i="1"/>
  <c r="C261" i="1"/>
  <c r="B261" i="1"/>
  <c r="J260" i="1"/>
  <c r="I260" i="1"/>
  <c r="H260" i="1"/>
  <c r="G260" i="1"/>
  <c r="F260" i="1"/>
  <c r="E260" i="1"/>
  <c r="D260" i="1"/>
  <c r="C260" i="1"/>
  <c r="B260" i="1"/>
  <c r="J259" i="1"/>
  <c r="I259" i="1"/>
  <c r="H259" i="1"/>
  <c r="G259" i="1"/>
  <c r="F259" i="1"/>
  <c r="E259" i="1"/>
  <c r="D259" i="1"/>
  <c r="C259" i="1"/>
  <c r="B259" i="1"/>
  <c r="J258" i="1"/>
  <c r="I258" i="1"/>
  <c r="H258" i="1"/>
  <c r="G258" i="1"/>
  <c r="F258" i="1"/>
  <c r="E258" i="1"/>
  <c r="D258" i="1"/>
  <c r="C258" i="1"/>
  <c r="B258" i="1"/>
  <c r="J257" i="1"/>
  <c r="I257" i="1"/>
  <c r="H257" i="1"/>
  <c r="G257" i="1"/>
  <c r="F257" i="1"/>
  <c r="E257" i="1"/>
  <c r="D257" i="1"/>
  <c r="C257" i="1"/>
  <c r="B257" i="1"/>
  <c r="J256" i="1"/>
  <c r="I256" i="1"/>
  <c r="H256" i="1"/>
  <c r="G256" i="1"/>
  <c r="F256" i="1"/>
  <c r="E256" i="1"/>
  <c r="D256" i="1"/>
  <c r="C256" i="1"/>
  <c r="B256" i="1"/>
  <c r="J255" i="1"/>
  <c r="I255" i="1"/>
  <c r="H255" i="1"/>
  <c r="G255" i="1"/>
  <c r="F255" i="1"/>
  <c r="E255" i="1"/>
  <c r="D255" i="1"/>
  <c r="C255" i="1"/>
  <c r="B255" i="1"/>
  <c r="J254" i="1"/>
  <c r="I254" i="1"/>
  <c r="H254" i="1"/>
  <c r="G254" i="1"/>
  <c r="F254" i="1"/>
  <c r="E254" i="1"/>
  <c r="D254" i="1"/>
  <c r="C254" i="1"/>
  <c r="B254" i="1"/>
  <c r="J253" i="1"/>
  <c r="I253" i="1"/>
  <c r="H253" i="1"/>
  <c r="G253" i="1"/>
  <c r="F253" i="1"/>
  <c r="E253" i="1"/>
  <c r="D253" i="1"/>
  <c r="C253" i="1"/>
  <c r="B253" i="1"/>
  <c r="J252" i="1"/>
  <c r="I252" i="1"/>
  <c r="H252" i="1"/>
  <c r="G252" i="1"/>
  <c r="F252" i="1"/>
  <c r="E252" i="1"/>
  <c r="D252" i="1"/>
  <c r="C252" i="1"/>
  <c r="B252" i="1"/>
  <c r="J251" i="1"/>
  <c r="I251" i="1"/>
  <c r="H251" i="1"/>
  <c r="G251" i="1"/>
  <c r="F251" i="1"/>
  <c r="E251" i="1"/>
  <c r="D251" i="1"/>
  <c r="C251" i="1"/>
  <c r="B251" i="1"/>
  <c r="J250" i="1"/>
  <c r="I250" i="1"/>
  <c r="H250" i="1"/>
  <c r="G250" i="1"/>
  <c r="F250" i="1"/>
  <c r="E250" i="1"/>
  <c r="D250" i="1"/>
  <c r="C250" i="1"/>
  <c r="B250" i="1"/>
  <c r="J249" i="1"/>
  <c r="I249" i="1"/>
  <c r="H249" i="1"/>
  <c r="G249" i="1"/>
  <c r="F249" i="1"/>
  <c r="E249" i="1"/>
  <c r="D249" i="1"/>
  <c r="C249" i="1"/>
  <c r="B249" i="1"/>
  <c r="J248" i="1"/>
  <c r="I248" i="1"/>
  <c r="H248" i="1"/>
  <c r="G248" i="1"/>
  <c r="F248" i="1"/>
  <c r="E248" i="1"/>
  <c r="D248" i="1"/>
  <c r="C248" i="1"/>
  <c r="B248" i="1"/>
  <c r="J247" i="1"/>
  <c r="I247" i="1"/>
  <c r="H247" i="1"/>
  <c r="G247" i="1"/>
  <c r="F247" i="1"/>
  <c r="E247" i="1"/>
  <c r="D247" i="1"/>
  <c r="C247" i="1"/>
  <c r="B247" i="1"/>
  <c r="J246" i="1"/>
  <c r="I246" i="1"/>
  <c r="H246" i="1"/>
  <c r="G246" i="1"/>
  <c r="F246" i="1"/>
  <c r="E246" i="1"/>
  <c r="D246" i="1"/>
  <c r="C246" i="1"/>
  <c r="B246" i="1"/>
  <c r="J245" i="1"/>
  <c r="I245" i="1"/>
  <c r="H245" i="1"/>
  <c r="G245" i="1"/>
  <c r="F245" i="1"/>
  <c r="E245" i="1"/>
  <c r="D245" i="1"/>
  <c r="C245" i="1"/>
  <c r="B245" i="1"/>
  <c r="J244" i="1"/>
  <c r="I244" i="1"/>
  <c r="H244" i="1"/>
  <c r="G244" i="1"/>
  <c r="F244" i="1"/>
  <c r="E244" i="1"/>
  <c r="D244" i="1"/>
  <c r="C244" i="1"/>
  <c r="B244" i="1"/>
  <c r="J243" i="1"/>
  <c r="I243" i="1"/>
  <c r="H243" i="1"/>
  <c r="G243" i="1"/>
  <c r="F243" i="1"/>
  <c r="E243" i="1"/>
  <c r="D243" i="1"/>
  <c r="C243" i="1"/>
  <c r="B243" i="1"/>
  <c r="J242" i="1"/>
  <c r="I242" i="1"/>
  <c r="H242" i="1"/>
  <c r="G242" i="1"/>
  <c r="F242" i="1"/>
  <c r="E242" i="1"/>
  <c r="D242" i="1"/>
  <c r="C242" i="1"/>
  <c r="B242" i="1"/>
  <c r="J241" i="1"/>
  <c r="I241" i="1"/>
  <c r="H241" i="1"/>
  <c r="G241" i="1"/>
  <c r="F241" i="1"/>
  <c r="E241" i="1"/>
  <c r="D241" i="1"/>
  <c r="C241" i="1"/>
  <c r="B241" i="1"/>
  <c r="J240" i="1"/>
  <c r="I240" i="1"/>
  <c r="H240" i="1"/>
  <c r="G240" i="1"/>
  <c r="F240" i="1"/>
  <c r="E240" i="1"/>
  <c r="D240" i="1"/>
  <c r="C240" i="1"/>
  <c r="B240" i="1"/>
  <c r="J239" i="1"/>
  <c r="I239" i="1"/>
  <c r="H239" i="1"/>
  <c r="G239" i="1"/>
  <c r="F239" i="1"/>
  <c r="E239" i="1"/>
  <c r="D239" i="1"/>
  <c r="C239" i="1"/>
  <c r="B239" i="1"/>
  <c r="J238" i="1"/>
  <c r="I238" i="1"/>
  <c r="H238" i="1"/>
  <c r="G238" i="1"/>
  <c r="F238" i="1"/>
  <c r="E238" i="1"/>
  <c r="D238" i="1"/>
  <c r="C238" i="1"/>
  <c r="B238" i="1"/>
  <c r="J237" i="1"/>
  <c r="I237" i="1"/>
  <c r="H237" i="1"/>
  <c r="G237" i="1"/>
  <c r="F237" i="1"/>
  <c r="E237" i="1"/>
  <c r="D237" i="1"/>
  <c r="C237" i="1"/>
  <c r="B237" i="1"/>
  <c r="J236" i="1"/>
  <c r="I236" i="1"/>
  <c r="H236" i="1"/>
  <c r="G236" i="1"/>
  <c r="F236" i="1"/>
  <c r="E236" i="1"/>
  <c r="D236" i="1"/>
  <c r="C236" i="1"/>
  <c r="B236" i="1"/>
  <c r="J235" i="1"/>
  <c r="I235" i="1"/>
  <c r="H235" i="1"/>
  <c r="G235" i="1"/>
  <c r="F235" i="1"/>
  <c r="E235" i="1"/>
  <c r="D235" i="1"/>
  <c r="C235" i="1"/>
  <c r="B235" i="1"/>
  <c r="J234" i="1"/>
  <c r="I234" i="1"/>
  <c r="H234" i="1"/>
  <c r="G234" i="1"/>
  <c r="F234" i="1"/>
  <c r="E234" i="1"/>
  <c r="D234" i="1"/>
  <c r="C234" i="1"/>
  <c r="B234" i="1"/>
  <c r="J233" i="1"/>
  <c r="I233" i="1"/>
  <c r="H233" i="1"/>
  <c r="G233" i="1"/>
  <c r="F233" i="1"/>
  <c r="E233" i="1"/>
  <c r="D233" i="1"/>
  <c r="C233" i="1"/>
  <c r="B233" i="1"/>
  <c r="J232" i="1"/>
  <c r="I232" i="1"/>
  <c r="H232" i="1"/>
  <c r="G232" i="1"/>
  <c r="F232" i="1"/>
  <c r="E232" i="1"/>
  <c r="D232" i="1"/>
  <c r="C232" i="1"/>
  <c r="B232" i="1"/>
  <c r="J231" i="1"/>
  <c r="I231" i="1"/>
  <c r="H231" i="1"/>
  <c r="G231" i="1"/>
  <c r="F231" i="1"/>
  <c r="E231" i="1"/>
  <c r="D231" i="1"/>
  <c r="C231" i="1"/>
  <c r="B231" i="1"/>
  <c r="J230" i="1"/>
  <c r="I230" i="1"/>
  <c r="H230" i="1"/>
  <c r="G230" i="1"/>
  <c r="F230" i="1"/>
  <c r="E230" i="1"/>
  <c r="D230" i="1"/>
  <c r="C230" i="1"/>
  <c r="B230" i="1"/>
  <c r="J229" i="1"/>
  <c r="I229" i="1"/>
  <c r="H229" i="1"/>
  <c r="G229" i="1"/>
  <c r="F229" i="1"/>
  <c r="E229" i="1"/>
  <c r="D229" i="1"/>
  <c r="C229" i="1"/>
  <c r="B229" i="1"/>
  <c r="J228" i="1"/>
  <c r="I228" i="1"/>
  <c r="H228" i="1"/>
  <c r="G228" i="1"/>
  <c r="F228" i="1"/>
  <c r="E228" i="1"/>
  <c r="D228" i="1"/>
  <c r="C228" i="1"/>
  <c r="B228" i="1"/>
  <c r="J227" i="1"/>
  <c r="I227" i="1"/>
  <c r="H227" i="1"/>
  <c r="G227" i="1"/>
  <c r="F227" i="1"/>
  <c r="E227" i="1"/>
  <c r="D227" i="1"/>
  <c r="C227" i="1"/>
  <c r="B227" i="1"/>
  <c r="J226" i="1"/>
  <c r="I226" i="1"/>
  <c r="H226" i="1"/>
  <c r="G226" i="1"/>
  <c r="F226" i="1"/>
  <c r="E226" i="1"/>
  <c r="D226" i="1"/>
  <c r="C226" i="1"/>
  <c r="B226" i="1"/>
  <c r="J225" i="1"/>
  <c r="I225" i="1"/>
  <c r="H225" i="1"/>
  <c r="G225" i="1"/>
  <c r="F225" i="1"/>
  <c r="E225" i="1"/>
  <c r="D225" i="1"/>
  <c r="C225" i="1"/>
  <c r="B225" i="1"/>
  <c r="J224" i="1"/>
  <c r="I224" i="1"/>
  <c r="H224" i="1"/>
  <c r="G224" i="1"/>
  <c r="F224" i="1"/>
  <c r="E224" i="1"/>
  <c r="D224" i="1"/>
  <c r="C224" i="1"/>
  <c r="B224" i="1"/>
  <c r="J223" i="1"/>
  <c r="I223" i="1"/>
  <c r="H223" i="1"/>
  <c r="G223" i="1"/>
  <c r="F223" i="1"/>
  <c r="E223" i="1"/>
  <c r="D223" i="1"/>
  <c r="C223" i="1"/>
  <c r="B223" i="1"/>
  <c r="J222" i="1"/>
  <c r="I222" i="1"/>
  <c r="H222" i="1"/>
  <c r="G222" i="1"/>
  <c r="F222" i="1"/>
  <c r="E222" i="1"/>
  <c r="D222" i="1"/>
  <c r="C222" i="1"/>
  <c r="B222" i="1"/>
  <c r="J221" i="1"/>
  <c r="I221" i="1"/>
  <c r="H221" i="1"/>
  <c r="G221" i="1"/>
  <c r="F221" i="1"/>
  <c r="E221" i="1"/>
  <c r="D221" i="1"/>
  <c r="C221" i="1"/>
  <c r="B221" i="1"/>
  <c r="J220" i="1"/>
  <c r="I220" i="1"/>
  <c r="H220" i="1"/>
  <c r="G220" i="1"/>
  <c r="F220" i="1"/>
  <c r="E220" i="1"/>
  <c r="D220" i="1"/>
  <c r="C220" i="1"/>
  <c r="B220" i="1"/>
  <c r="J219" i="1"/>
  <c r="I219" i="1"/>
  <c r="H219" i="1"/>
  <c r="G219" i="1"/>
  <c r="F219" i="1"/>
  <c r="E219" i="1"/>
  <c r="D219" i="1"/>
  <c r="C219" i="1"/>
  <c r="B219" i="1"/>
  <c r="J218" i="1"/>
  <c r="I218" i="1"/>
  <c r="H218" i="1"/>
  <c r="G218" i="1"/>
  <c r="F218" i="1"/>
  <c r="E218" i="1"/>
  <c r="D218" i="1"/>
  <c r="C218" i="1"/>
  <c r="B218" i="1"/>
  <c r="J217" i="1"/>
  <c r="I217" i="1"/>
  <c r="H217" i="1"/>
  <c r="G217" i="1"/>
  <c r="F217" i="1"/>
  <c r="E217" i="1"/>
  <c r="D217" i="1"/>
  <c r="C217" i="1"/>
  <c r="B217" i="1"/>
  <c r="J216" i="1"/>
  <c r="I216" i="1"/>
  <c r="H216" i="1"/>
  <c r="G216" i="1"/>
  <c r="F216" i="1"/>
  <c r="E216" i="1"/>
  <c r="D216" i="1"/>
  <c r="C216" i="1"/>
  <c r="B216" i="1"/>
  <c r="J215" i="1"/>
  <c r="I215" i="1"/>
  <c r="H215" i="1"/>
  <c r="G215" i="1"/>
  <c r="F215" i="1"/>
  <c r="E215" i="1"/>
  <c r="D215" i="1"/>
  <c r="C215" i="1"/>
  <c r="B215" i="1"/>
  <c r="J214" i="1"/>
  <c r="I214" i="1"/>
  <c r="H214" i="1"/>
  <c r="G214" i="1"/>
  <c r="F214" i="1"/>
  <c r="E214" i="1"/>
  <c r="D214" i="1"/>
  <c r="C214" i="1"/>
  <c r="B214" i="1"/>
  <c r="J213" i="1"/>
  <c r="I213" i="1"/>
  <c r="H213" i="1"/>
  <c r="G213" i="1"/>
  <c r="F213" i="1"/>
  <c r="E213" i="1"/>
  <c r="D213" i="1"/>
  <c r="C213" i="1"/>
  <c r="B213" i="1"/>
  <c r="J212" i="1"/>
  <c r="I212" i="1"/>
  <c r="H212" i="1"/>
  <c r="G212" i="1"/>
  <c r="F212" i="1"/>
  <c r="E212" i="1"/>
  <c r="D212" i="1"/>
  <c r="C212" i="1"/>
  <c r="B212" i="1"/>
  <c r="J211" i="1"/>
  <c r="I211" i="1"/>
  <c r="H211" i="1"/>
  <c r="G211" i="1"/>
  <c r="F211" i="1"/>
  <c r="E211" i="1"/>
  <c r="D211" i="1"/>
  <c r="C211" i="1"/>
  <c r="B211" i="1"/>
  <c r="J210" i="1"/>
  <c r="I210" i="1"/>
  <c r="H210" i="1"/>
  <c r="G210" i="1"/>
  <c r="F210" i="1"/>
  <c r="E210" i="1"/>
  <c r="D210" i="1"/>
  <c r="C210" i="1"/>
  <c r="B210" i="1"/>
  <c r="J209" i="1"/>
  <c r="I209" i="1"/>
  <c r="H209" i="1"/>
  <c r="G209" i="1"/>
  <c r="F209" i="1"/>
  <c r="E209" i="1"/>
  <c r="D209" i="1"/>
  <c r="C209" i="1"/>
  <c r="B209" i="1"/>
  <c r="J208" i="1"/>
  <c r="I208" i="1"/>
  <c r="H208" i="1"/>
  <c r="G208" i="1"/>
  <c r="F208" i="1"/>
  <c r="E208" i="1"/>
  <c r="D208" i="1"/>
  <c r="C208" i="1"/>
  <c r="B208" i="1"/>
  <c r="J207" i="1"/>
  <c r="I207" i="1"/>
  <c r="H207" i="1"/>
  <c r="G207" i="1"/>
  <c r="F207" i="1"/>
  <c r="E207" i="1"/>
  <c r="D207" i="1"/>
  <c r="C207" i="1"/>
  <c r="B207" i="1"/>
  <c r="J206" i="1"/>
  <c r="I206" i="1"/>
  <c r="H206" i="1"/>
  <c r="G206" i="1"/>
  <c r="F206" i="1"/>
  <c r="E206" i="1"/>
  <c r="D206" i="1"/>
  <c r="C206" i="1"/>
  <c r="B206" i="1"/>
  <c r="J205" i="1"/>
  <c r="I205" i="1"/>
  <c r="H205" i="1"/>
  <c r="G205" i="1"/>
  <c r="F205" i="1"/>
  <c r="E205" i="1"/>
  <c r="D205" i="1"/>
  <c r="C205" i="1"/>
  <c r="B205" i="1"/>
  <c r="J204" i="1"/>
  <c r="I204" i="1"/>
  <c r="H204" i="1"/>
  <c r="G204" i="1"/>
  <c r="F204" i="1"/>
  <c r="E204" i="1"/>
  <c r="D204" i="1"/>
  <c r="C204" i="1"/>
  <c r="B204" i="1"/>
  <c r="J203" i="1"/>
  <c r="I203" i="1"/>
  <c r="H203" i="1"/>
  <c r="G203" i="1"/>
  <c r="F203" i="1"/>
  <c r="E203" i="1"/>
  <c r="D203" i="1"/>
  <c r="C203" i="1"/>
  <c r="B203" i="1"/>
  <c r="J202" i="1"/>
  <c r="I202" i="1"/>
  <c r="H202" i="1"/>
  <c r="G202" i="1"/>
  <c r="F202" i="1"/>
  <c r="E202" i="1"/>
  <c r="D202" i="1"/>
  <c r="C202" i="1"/>
  <c r="B202" i="1"/>
  <c r="J201" i="1"/>
  <c r="I201" i="1"/>
  <c r="H201" i="1"/>
  <c r="G201" i="1"/>
  <c r="F201" i="1"/>
  <c r="E201" i="1"/>
  <c r="D201" i="1"/>
  <c r="C201" i="1"/>
  <c r="B201" i="1"/>
  <c r="J200" i="1"/>
  <c r="I200" i="1"/>
  <c r="H200" i="1"/>
  <c r="G200" i="1"/>
  <c r="F200" i="1"/>
  <c r="E200" i="1"/>
  <c r="D200" i="1"/>
  <c r="C200" i="1"/>
  <c r="B200" i="1"/>
  <c r="J199" i="1"/>
  <c r="I199" i="1"/>
  <c r="H199" i="1"/>
  <c r="G199" i="1"/>
  <c r="F199" i="1"/>
  <c r="E199" i="1"/>
  <c r="D199" i="1"/>
  <c r="C199" i="1"/>
  <c r="B199" i="1"/>
  <c r="J198" i="1"/>
  <c r="I198" i="1"/>
  <c r="H198" i="1"/>
  <c r="G198" i="1"/>
  <c r="F198" i="1"/>
  <c r="E198" i="1"/>
  <c r="D198" i="1"/>
  <c r="C198" i="1"/>
  <c r="B198" i="1"/>
  <c r="J197" i="1"/>
  <c r="I197" i="1"/>
  <c r="H197" i="1"/>
  <c r="G197" i="1"/>
  <c r="F197" i="1"/>
  <c r="E197" i="1"/>
  <c r="D197" i="1"/>
  <c r="C197" i="1"/>
  <c r="B197" i="1"/>
  <c r="J196" i="1"/>
  <c r="I196" i="1"/>
  <c r="H196" i="1"/>
  <c r="G196" i="1"/>
  <c r="F196" i="1"/>
  <c r="E196" i="1"/>
  <c r="D196" i="1"/>
  <c r="C196" i="1"/>
  <c r="B196" i="1"/>
  <c r="J195" i="1"/>
  <c r="I195" i="1"/>
  <c r="H195" i="1"/>
  <c r="G195" i="1"/>
  <c r="F195" i="1"/>
  <c r="E195" i="1"/>
  <c r="D195" i="1"/>
  <c r="C195" i="1"/>
  <c r="B195" i="1"/>
  <c r="J194" i="1"/>
  <c r="I194" i="1"/>
  <c r="H194" i="1"/>
  <c r="G194" i="1"/>
  <c r="F194" i="1"/>
  <c r="E194" i="1"/>
  <c r="D194" i="1"/>
  <c r="C194" i="1"/>
  <c r="B194" i="1"/>
  <c r="J193" i="1"/>
  <c r="I193" i="1"/>
  <c r="H193" i="1"/>
  <c r="G193" i="1"/>
  <c r="F193" i="1"/>
  <c r="E193" i="1"/>
  <c r="D193" i="1"/>
  <c r="C193" i="1"/>
  <c r="B193" i="1"/>
  <c r="J192" i="1"/>
  <c r="I192" i="1"/>
  <c r="H192" i="1"/>
  <c r="G192" i="1"/>
  <c r="F192" i="1"/>
  <c r="E192" i="1"/>
  <c r="D192" i="1"/>
  <c r="C192" i="1"/>
  <c r="B192" i="1"/>
  <c r="J191" i="1"/>
  <c r="I191" i="1"/>
  <c r="H191" i="1"/>
  <c r="G191" i="1"/>
  <c r="F191" i="1"/>
  <c r="E191" i="1"/>
  <c r="D191" i="1"/>
  <c r="C191" i="1"/>
  <c r="B191" i="1"/>
  <c r="J190" i="1"/>
  <c r="I190" i="1"/>
  <c r="H190" i="1"/>
  <c r="G190" i="1"/>
  <c r="F190" i="1"/>
  <c r="E190" i="1"/>
  <c r="D190" i="1"/>
  <c r="C190" i="1"/>
  <c r="B190" i="1"/>
  <c r="J189" i="1"/>
  <c r="I189" i="1"/>
  <c r="H189" i="1"/>
  <c r="G189" i="1"/>
  <c r="F189" i="1"/>
  <c r="E189" i="1"/>
  <c r="D189" i="1"/>
  <c r="C189" i="1"/>
  <c r="B189" i="1"/>
  <c r="J188" i="1"/>
  <c r="I188" i="1"/>
  <c r="H188" i="1"/>
  <c r="G188" i="1"/>
  <c r="F188" i="1"/>
  <c r="E188" i="1"/>
  <c r="D188" i="1"/>
  <c r="C188" i="1"/>
  <c r="B188" i="1"/>
  <c r="J187" i="1"/>
  <c r="I187" i="1"/>
  <c r="H187" i="1"/>
  <c r="G187" i="1"/>
  <c r="F187" i="1"/>
  <c r="E187" i="1"/>
  <c r="D187" i="1"/>
  <c r="C187" i="1"/>
  <c r="B187" i="1"/>
  <c r="J186" i="1"/>
  <c r="I186" i="1"/>
  <c r="H186" i="1"/>
  <c r="G186" i="1"/>
  <c r="F186" i="1"/>
  <c r="E186" i="1"/>
  <c r="D186" i="1"/>
  <c r="C186" i="1"/>
  <c r="B186" i="1"/>
  <c r="J185" i="1"/>
  <c r="I185" i="1"/>
  <c r="H185" i="1"/>
  <c r="G185" i="1"/>
  <c r="F185" i="1"/>
  <c r="E185" i="1"/>
  <c r="D185" i="1"/>
  <c r="C185" i="1"/>
  <c r="B185" i="1"/>
  <c r="J184" i="1"/>
  <c r="I184" i="1"/>
  <c r="H184" i="1"/>
  <c r="G184" i="1"/>
  <c r="F184" i="1"/>
  <c r="E184" i="1"/>
  <c r="D184" i="1"/>
  <c r="C184" i="1"/>
  <c r="B184" i="1"/>
  <c r="J183" i="1"/>
  <c r="I183" i="1"/>
  <c r="H183" i="1"/>
  <c r="G183" i="1"/>
  <c r="F183" i="1"/>
  <c r="E183" i="1"/>
  <c r="D183" i="1"/>
  <c r="C183" i="1"/>
  <c r="B183" i="1"/>
  <c r="J182" i="1"/>
  <c r="I182" i="1"/>
  <c r="H182" i="1"/>
  <c r="G182" i="1"/>
  <c r="F182" i="1"/>
  <c r="E182" i="1"/>
  <c r="D182" i="1"/>
  <c r="C182" i="1"/>
  <c r="B182" i="1"/>
  <c r="J181" i="1"/>
  <c r="I181" i="1"/>
  <c r="H181" i="1"/>
  <c r="G181" i="1"/>
  <c r="F181" i="1"/>
  <c r="E181" i="1"/>
  <c r="D181" i="1"/>
  <c r="C181" i="1"/>
  <c r="B181" i="1"/>
  <c r="J180" i="1"/>
  <c r="I180" i="1"/>
  <c r="H180" i="1"/>
  <c r="G180" i="1"/>
  <c r="F180" i="1"/>
  <c r="E180" i="1"/>
  <c r="D180" i="1"/>
  <c r="C180" i="1"/>
  <c r="B180" i="1"/>
  <c r="J179" i="1"/>
  <c r="I179" i="1"/>
  <c r="H179" i="1"/>
  <c r="G179" i="1"/>
  <c r="F179" i="1"/>
  <c r="E179" i="1"/>
  <c r="D179" i="1"/>
  <c r="C179" i="1"/>
  <c r="B179" i="1"/>
  <c r="J178" i="1"/>
  <c r="I178" i="1"/>
  <c r="H178" i="1"/>
  <c r="G178" i="1"/>
  <c r="F178" i="1"/>
  <c r="E178" i="1"/>
  <c r="D178" i="1"/>
  <c r="C178" i="1"/>
  <c r="B178" i="1"/>
  <c r="J177" i="1"/>
  <c r="I177" i="1"/>
  <c r="H177" i="1"/>
  <c r="G177" i="1"/>
  <c r="F177" i="1"/>
  <c r="E177" i="1"/>
  <c r="D177" i="1"/>
  <c r="C177" i="1"/>
  <c r="B177" i="1"/>
  <c r="J176" i="1"/>
  <c r="I176" i="1"/>
  <c r="H176" i="1"/>
  <c r="G176" i="1"/>
  <c r="F176" i="1"/>
  <c r="E176" i="1"/>
  <c r="D176" i="1"/>
  <c r="C176" i="1"/>
  <c r="B176" i="1"/>
  <c r="J175" i="1"/>
  <c r="I175" i="1"/>
  <c r="H175" i="1"/>
  <c r="G175" i="1"/>
  <c r="F175" i="1"/>
  <c r="E175" i="1"/>
  <c r="D175" i="1"/>
  <c r="C175" i="1"/>
  <c r="B175" i="1"/>
  <c r="J174" i="1"/>
  <c r="I174" i="1"/>
  <c r="H174" i="1"/>
  <c r="G174" i="1"/>
  <c r="F174" i="1"/>
  <c r="E174" i="1"/>
  <c r="D174" i="1"/>
  <c r="C174" i="1"/>
  <c r="B174" i="1"/>
  <c r="J173" i="1"/>
  <c r="I173" i="1"/>
  <c r="H173" i="1"/>
  <c r="G173" i="1"/>
  <c r="F173" i="1"/>
  <c r="E173" i="1"/>
  <c r="D173" i="1"/>
  <c r="C173" i="1"/>
  <c r="B173" i="1"/>
  <c r="J172" i="1"/>
  <c r="I172" i="1"/>
  <c r="H172" i="1"/>
  <c r="G172" i="1"/>
  <c r="F172" i="1"/>
  <c r="E172" i="1"/>
  <c r="D172" i="1"/>
  <c r="C172" i="1"/>
  <c r="B172" i="1"/>
  <c r="J171" i="1"/>
  <c r="I171" i="1"/>
  <c r="H171" i="1"/>
  <c r="G171" i="1"/>
  <c r="F171" i="1"/>
  <c r="E171" i="1"/>
  <c r="D171" i="1"/>
  <c r="C171" i="1"/>
  <c r="B171" i="1"/>
  <c r="J170" i="1"/>
  <c r="I170" i="1"/>
  <c r="H170" i="1"/>
  <c r="G170" i="1"/>
  <c r="F170" i="1"/>
  <c r="E170" i="1"/>
  <c r="D170" i="1"/>
  <c r="C170" i="1"/>
  <c r="B170" i="1"/>
  <c r="J169" i="1"/>
  <c r="I169" i="1"/>
  <c r="H169" i="1"/>
  <c r="G169" i="1"/>
  <c r="F169" i="1"/>
  <c r="E169" i="1"/>
  <c r="D169" i="1"/>
  <c r="C169" i="1"/>
  <c r="B169" i="1"/>
  <c r="J168" i="1"/>
  <c r="I168" i="1"/>
  <c r="H168" i="1"/>
  <c r="G168" i="1"/>
  <c r="F168" i="1"/>
  <c r="E168" i="1"/>
  <c r="D168" i="1"/>
  <c r="C168" i="1"/>
  <c r="B168" i="1"/>
  <c r="J167" i="1"/>
  <c r="I167" i="1"/>
  <c r="H167" i="1"/>
  <c r="G167" i="1"/>
  <c r="F167" i="1"/>
  <c r="E167" i="1"/>
  <c r="D167" i="1"/>
  <c r="C167" i="1"/>
  <c r="B167" i="1"/>
  <c r="J166" i="1"/>
  <c r="I166" i="1"/>
  <c r="H166" i="1"/>
  <c r="G166" i="1"/>
  <c r="F166" i="1"/>
  <c r="E166" i="1"/>
  <c r="D166" i="1"/>
  <c r="C166" i="1"/>
  <c r="B166" i="1"/>
  <c r="J165" i="1"/>
  <c r="I165" i="1"/>
  <c r="H165" i="1"/>
  <c r="G165" i="1"/>
  <c r="F165" i="1"/>
  <c r="E165" i="1"/>
  <c r="D165" i="1"/>
  <c r="C165" i="1"/>
  <c r="B165" i="1"/>
  <c r="J164" i="1"/>
  <c r="I164" i="1"/>
  <c r="H164" i="1"/>
  <c r="G164" i="1"/>
  <c r="F164" i="1"/>
  <c r="E164" i="1"/>
  <c r="D164" i="1"/>
  <c r="C164" i="1"/>
  <c r="B164" i="1"/>
  <c r="J163" i="1"/>
  <c r="I163" i="1"/>
  <c r="H163" i="1"/>
  <c r="G163" i="1"/>
  <c r="F163" i="1"/>
  <c r="E163" i="1"/>
  <c r="D163" i="1"/>
  <c r="C163" i="1"/>
  <c r="B163" i="1"/>
  <c r="J162" i="1"/>
  <c r="I162" i="1"/>
  <c r="H162" i="1"/>
  <c r="G162" i="1"/>
  <c r="F162" i="1"/>
  <c r="E162" i="1"/>
  <c r="D162" i="1"/>
  <c r="C162" i="1"/>
  <c r="B162" i="1"/>
  <c r="J161" i="1"/>
  <c r="I161" i="1"/>
  <c r="H161" i="1"/>
  <c r="G161" i="1"/>
  <c r="F161" i="1"/>
  <c r="E161" i="1"/>
  <c r="D161" i="1"/>
  <c r="C161" i="1"/>
  <c r="B161" i="1"/>
  <c r="J160" i="1"/>
  <c r="I160" i="1"/>
  <c r="H160" i="1"/>
  <c r="G160" i="1"/>
  <c r="F160" i="1"/>
  <c r="E160" i="1"/>
  <c r="D160" i="1"/>
  <c r="C160" i="1"/>
  <c r="B160" i="1"/>
  <c r="J159" i="1"/>
  <c r="I159" i="1"/>
  <c r="H159" i="1"/>
  <c r="G159" i="1"/>
  <c r="F159" i="1"/>
  <c r="E159" i="1"/>
  <c r="D159" i="1"/>
  <c r="C159" i="1"/>
  <c r="B159" i="1"/>
  <c r="J158" i="1"/>
  <c r="I158" i="1"/>
  <c r="H158" i="1"/>
  <c r="G158" i="1"/>
  <c r="F158" i="1"/>
  <c r="E158" i="1"/>
  <c r="D158" i="1"/>
  <c r="C158" i="1"/>
  <c r="B158" i="1"/>
  <c r="J157" i="1"/>
  <c r="I157" i="1"/>
  <c r="H157" i="1"/>
  <c r="G157" i="1"/>
  <c r="F157" i="1"/>
  <c r="E157" i="1"/>
  <c r="D157" i="1"/>
  <c r="C157" i="1"/>
  <c r="B157" i="1"/>
  <c r="J156" i="1"/>
  <c r="I156" i="1"/>
  <c r="H156" i="1"/>
  <c r="G156" i="1"/>
  <c r="F156" i="1"/>
  <c r="E156" i="1"/>
  <c r="D156" i="1"/>
  <c r="C156" i="1"/>
  <c r="B156" i="1"/>
  <c r="J155" i="1"/>
  <c r="I155" i="1"/>
  <c r="H155" i="1"/>
  <c r="G155" i="1"/>
  <c r="F155" i="1"/>
  <c r="E155" i="1"/>
  <c r="D155" i="1"/>
  <c r="C155" i="1"/>
  <c r="B155" i="1"/>
  <c r="J154" i="1"/>
  <c r="I154" i="1"/>
  <c r="H154" i="1"/>
  <c r="G154" i="1"/>
  <c r="F154" i="1"/>
  <c r="E154" i="1"/>
  <c r="D154" i="1"/>
  <c r="C154" i="1"/>
  <c r="B154" i="1"/>
  <c r="J153" i="1"/>
  <c r="I153" i="1"/>
  <c r="H153" i="1"/>
  <c r="G153" i="1"/>
  <c r="F153" i="1"/>
  <c r="E153" i="1"/>
  <c r="D153" i="1"/>
  <c r="C153" i="1"/>
  <c r="B153" i="1"/>
  <c r="J152" i="1"/>
  <c r="I152" i="1"/>
  <c r="H152" i="1"/>
  <c r="G152" i="1"/>
  <c r="F152" i="1"/>
  <c r="E152" i="1"/>
  <c r="D152" i="1"/>
  <c r="C152" i="1"/>
  <c r="B152" i="1"/>
  <c r="J151" i="1"/>
  <c r="I151" i="1"/>
  <c r="H151" i="1"/>
  <c r="G151" i="1"/>
  <c r="F151" i="1"/>
  <c r="E151" i="1"/>
  <c r="D151" i="1"/>
  <c r="C151" i="1"/>
  <c r="B151" i="1"/>
  <c r="J150" i="1"/>
  <c r="I150" i="1"/>
  <c r="H150" i="1"/>
  <c r="G150" i="1"/>
  <c r="F150" i="1"/>
  <c r="E150" i="1"/>
  <c r="D150" i="1"/>
  <c r="C150" i="1"/>
  <c r="B150" i="1"/>
  <c r="J149" i="1"/>
  <c r="I149" i="1"/>
  <c r="H149" i="1"/>
  <c r="G149" i="1"/>
  <c r="F149" i="1"/>
  <c r="E149" i="1"/>
  <c r="D149" i="1"/>
  <c r="C149" i="1"/>
  <c r="B149" i="1"/>
  <c r="J148" i="1"/>
  <c r="I148" i="1"/>
  <c r="H148" i="1"/>
  <c r="G148" i="1"/>
  <c r="F148" i="1"/>
  <c r="E148" i="1"/>
  <c r="D148" i="1"/>
  <c r="C148" i="1"/>
  <c r="B148" i="1"/>
  <c r="J147" i="1"/>
  <c r="I147" i="1"/>
  <c r="H147" i="1"/>
  <c r="G147" i="1"/>
  <c r="F147" i="1"/>
  <c r="E147" i="1"/>
  <c r="D147" i="1"/>
  <c r="C147" i="1"/>
  <c r="B147" i="1"/>
  <c r="J146" i="1"/>
  <c r="I146" i="1"/>
  <c r="H146" i="1"/>
  <c r="G146" i="1"/>
  <c r="F146" i="1"/>
  <c r="E146" i="1"/>
  <c r="D146" i="1"/>
  <c r="C146" i="1"/>
  <c r="B146" i="1"/>
  <c r="J145" i="1"/>
  <c r="I145" i="1"/>
  <c r="H145" i="1"/>
  <c r="G145" i="1"/>
  <c r="F145" i="1"/>
  <c r="E145" i="1"/>
  <c r="D145" i="1"/>
  <c r="C145" i="1"/>
  <c r="B145" i="1"/>
  <c r="J144" i="1"/>
  <c r="I144" i="1"/>
  <c r="H144" i="1"/>
  <c r="G144" i="1"/>
  <c r="F144" i="1"/>
  <c r="E144" i="1"/>
  <c r="D144" i="1"/>
  <c r="C144" i="1"/>
  <c r="B144" i="1"/>
  <c r="J143" i="1"/>
  <c r="I143" i="1"/>
  <c r="H143" i="1"/>
  <c r="G143" i="1"/>
  <c r="F143" i="1"/>
  <c r="E143" i="1"/>
  <c r="D143" i="1"/>
  <c r="C143" i="1"/>
  <c r="B143" i="1"/>
  <c r="J142" i="1"/>
  <c r="I142" i="1"/>
  <c r="H142" i="1"/>
  <c r="G142" i="1"/>
  <c r="F142" i="1"/>
  <c r="E142" i="1"/>
  <c r="D142" i="1"/>
  <c r="C142" i="1"/>
  <c r="B142" i="1"/>
  <c r="J141" i="1"/>
  <c r="I141" i="1"/>
  <c r="H141" i="1"/>
  <c r="G141" i="1"/>
  <c r="F141" i="1"/>
  <c r="E141" i="1"/>
  <c r="D141" i="1"/>
  <c r="C141" i="1"/>
  <c r="B141" i="1"/>
  <c r="J140" i="1"/>
  <c r="I140" i="1"/>
  <c r="H140" i="1"/>
  <c r="G140" i="1"/>
  <c r="F140" i="1"/>
  <c r="E140" i="1"/>
  <c r="D140" i="1"/>
  <c r="C140" i="1"/>
  <c r="B140" i="1"/>
  <c r="J139" i="1"/>
  <c r="I139" i="1"/>
  <c r="H139" i="1"/>
  <c r="G139" i="1"/>
  <c r="F139" i="1"/>
  <c r="E139" i="1"/>
  <c r="D139" i="1"/>
  <c r="C139" i="1"/>
  <c r="B139" i="1"/>
  <c r="J138" i="1"/>
  <c r="I138" i="1"/>
  <c r="H138" i="1"/>
  <c r="G138" i="1"/>
  <c r="F138" i="1"/>
  <c r="E138" i="1"/>
  <c r="D138" i="1"/>
  <c r="C138" i="1"/>
  <c r="B138" i="1"/>
  <c r="J137" i="1"/>
  <c r="I137" i="1"/>
  <c r="H137" i="1"/>
  <c r="G137" i="1"/>
  <c r="F137" i="1"/>
  <c r="E137" i="1"/>
  <c r="D137" i="1"/>
  <c r="C137" i="1"/>
  <c r="B137" i="1"/>
  <c r="J136" i="1"/>
  <c r="I136" i="1"/>
  <c r="H136" i="1"/>
  <c r="G136" i="1"/>
  <c r="F136" i="1"/>
  <c r="E136" i="1"/>
  <c r="D136" i="1"/>
  <c r="C136" i="1"/>
  <c r="B136" i="1"/>
  <c r="J135" i="1"/>
  <c r="I135" i="1"/>
  <c r="H135" i="1"/>
  <c r="G135" i="1"/>
  <c r="F135" i="1"/>
  <c r="E135" i="1"/>
  <c r="D135" i="1"/>
  <c r="C135" i="1"/>
  <c r="B135" i="1"/>
  <c r="J134" i="1"/>
  <c r="I134" i="1"/>
  <c r="H134" i="1"/>
  <c r="G134" i="1"/>
  <c r="F134" i="1"/>
  <c r="E134" i="1"/>
  <c r="D134" i="1"/>
  <c r="C134" i="1"/>
  <c r="B134" i="1"/>
  <c r="J133" i="1"/>
  <c r="I133" i="1"/>
  <c r="H133" i="1"/>
  <c r="G133" i="1"/>
  <c r="F133" i="1"/>
  <c r="E133" i="1"/>
  <c r="D133" i="1"/>
  <c r="C133" i="1"/>
  <c r="B133" i="1"/>
  <c r="J132" i="1"/>
  <c r="I132" i="1"/>
  <c r="H132" i="1"/>
  <c r="G132" i="1"/>
  <c r="F132" i="1"/>
  <c r="E132" i="1"/>
  <c r="D132" i="1"/>
  <c r="C132" i="1"/>
  <c r="B132" i="1"/>
  <c r="J131" i="1"/>
  <c r="I131" i="1"/>
  <c r="H131" i="1"/>
  <c r="G131" i="1"/>
  <c r="F131" i="1"/>
  <c r="E131" i="1"/>
  <c r="D131" i="1"/>
  <c r="C131" i="1"/>
  <c r="B131" i="1"/>
  <c r="J130" i="1"/>
  <c r="I130" i="1"/>
  <c r="H130" i="1"/>
  <c r="G130" i="1"/>
  <c r="F130" i="1"/>
  <c r="E130" i="1"/>
  <c r="D130" i="1"/>
  <c r="C130" i="1"/>
  <c r="B130" i="1"/>
  <c r="J129" i="1"/>
  <c r="I129" i="1"/>
  <c r="H129" i="1"/>
  <c r="G129" i="1"/>
  <c r="F129" i="1"/>
  <c r="E129" i="1"/>
  <c r="D129" i="1"/>
  <c r="C129" i="1"/>
  <c r="B129" i="1"/>
  <c r="J128" i="1"/>
  <c r="I128" i="1"/>
  <c r="H128" i="1"/>
  <c r="G128" i="1"/>
  <c r="F128" i="1"/>
  <c r="E128" i="1"/>
  <c r="D128" i="1"/>
  <c r="C128" i="1"/>
  <c r="B128" i="1"/>
  <c r="J127" i="1"/>
  <c r="I127" i="1"/>
  <c r="H127" i="1"/>
  <c r="G127" i="1"/>
  <c r="F127" i="1"/>
  <c r="E127" i="1"/>
  <c r="D127" i="1"/>
  <c r="C127" i="1"/>
  <c r="B127" i="1"/>
  <c r="J126" i="1"/>
  <c r="I126" i="1"/>
  <c r="H126" i="1"/>
  <c r="G126" i="1"/>
  <c r="F126" i="1"/>
  <c r="E126" i="1"/>
  <c r="D126" i="1"/>
  <c r="C126" i="1"/>
  <c r="B126" i="1"/>
  <c r="J125" i="1"/>
  <c r="I125" i="1"/>
  <c r="H125" i="1"/>
  <c r="G125" i="1"/>
  <c r="F125" i="1"/>
  <c r="E125" i="1"/>
  <c r="D125" i="1"/>
  <c r="C125" i="1"/>
  <c r="B125" i="1"/>
  <c r="J124" i="1"/>
  <c r="I124" i="1"/>
  <c r="H124" i="1"/>
  <c r="G124" i="1"/>
  <c r="F124" i="1"/>
  <c r="E124" i="1"/>
  <c r="D124" i="1"/>
  <c r="C124" i="1"/>
  <c r="B124" i="1"/>
  <c r="J123" i="1"/>
  <c r="I123" i="1"/>
  <c r="H123" i="1"/>
  <c r="G123" i="1"/>
  <c r="F123" i="1"/>
  <c r="E123" i="1"/>
  <c r="D123" i="1"/>
  <c r="C123" i="1"/>
  <c r="B123" i="1"/>
  <c r="J122" i="1"/>
  <c r="I122" i="1"/>
  <c r="H122" i="1"/>
  <c r="G122" i="1"/>
  <c r="F122" i="1"/>
  <c r="E122" i="1"/>
  <c r="D122" i="1"/>
  <c r="C122" i="1"/>
  <c r="B122" i="1"/>
  <c r="J121" i="1"/>
  <c r="I121" i="1"/>
  <c r="H121" i="1"/>
  <c r="G121" i="1"/>
  <c r="F121" i="1"/>
  <c r="E121" i="1"/>
  <c r="D121" i="1"/>
  <c r="C121" i="1"/>
  <c r="B121" i="1"/>
  <c r="J120" i="1"/>
  <c r="I120" i="1"/>
  <c r="H120" i="1"/>
  <c r="G120" i="1"/>
  <c r="F120" i="1"/>
  <c r="E120" i="1"/>
  <c r="D120" i="1"/>
  <c r="C120" i="1"/>
  <c r="B120" i="1"/>
  <c r="J119" i="1"/>
  <c r="I119" i="1"/>
  <c r="H119" i="1"/>
  <c r="G119" i="1"/>
  <c r="F119" i="1"/>
  <c r="E119" i="1"/>
  <c r="D119" i="1"/>
  <c r="C119" i="1"/>
  <c r="B119" i="1"/>
  <c r="J118" i="1"/>
  <c r="I118" i="1"/>
  <c r="H118" i="1"/>
  <c r="G118" i="1"/>
  <c r="F118" i="1"/>
  <c r="E118" i="1"/>
  <c r="D118" i="1"/>
  <c r="C118" i="1"/>
  <c r="B118" i="1"/>
  <c r="J117" i="1"/>
  <c r="I117" i="1"/>
  <c r="H117" i="1"/>
  <c r="G117" i="1"/>
  <c r="F117" i="1"/>
  <c r="E117" i="1"/>
  <c r="D117" i="1"/>
  <c r="C117" i="1"/>
  <c r="B117" i="1"/>
  <c r="J116" i="1"/>
  <c r="I116" i="1"/>
  <c r="H116" i="1"/>
  <c r="G116" i="1"/>
  <c r="F116" i="1"/>
  <c r="E116" i="1"/>
  <c r="D116" i="1"/>
  <c r="C116" i="1"/>
  <c r="B116" i="1"/>
  <c r="J115" i="1"/>
  <c r="I115" i="1"/>
  <c r="H115" i="1"/>
  <c r="G115" i="1"/>
  <c r="F115" i="1"/>
  <c r="E115" i="1"/>
  <c r="D115" i="1"/>
  <c r="C115" i="1"/>
  <c r="B115" i="1"/>
  <c r="J114" i="1"/>
  <c r="I114" i="1"/>
  <c r="H114" i="1"/>
  <c r="G114" i="1"/>
  <c r="F114" i="1"/>
  <c r="E114" i="1"/>
  <c r="D114" i="1"/>
  <c r="C114" i="1"/>
  <c r="B114" i="1"/>
  <c r="J113" i="1"/>
  <c r="I113" i="1"/>
  <c r="H113" i="1"/>
  <c r="G113" i="1"/>
  <c r="F113" i="1"/>
  <c r="E113" i="1"/>
  <c r="D113" i="1"/>
  <c r="C113" i="1"/>
  <c r="B113" i="1"/>
  <c r="J112" i="1"/>
  <c r="I112" i="1"/>
  <c r="H112" i="1"/>
  <c r="G112" i="1"/>
  <c r="F112" i="1"/>
  <c r="E112" i="1"/>
  <c r="D112" i="1"/>
  <c r="C112" i="1"/>
  <c r="B112" i="1"/>
  <c r="J111" i="1"/>
  <c r="I111" i="1"/>
  <c r="H111" i="1"/>
  <c r="G111" i="1"/>
  <c r="F111" i="1"/>
  <c r="E111" i="1"/>
  <c r="D111" i="1"/>
  <c r="C111" i="1"/>
  <c r="B111" i="1"/>
  <c r="J110" i="1"/>
  <c r="I110" i="1"/>
  <c r="H110" i="1"/>
  <c r="G110" i="1"/>
  <c r="F110" i="1"/>
  <c r="E110" i="1"/>
  <c r="D110" i="1"/>
  <c r="C110" i="1"/>
  <c r="B110" i="1"/>
  <c r="J109" i="1"/>
  <c r="I109" i="1"/>
  <c r="H109" i="1"/>
  <c r="G109" i="1"/>
  <c r="F109" i="1"/>
  <c r="E109" i="1"/>
  <c r="D109" i="1"/>
  <c r="C109" i="1"/>
  <c r="B109" i="1"/>
  <c r="J108" i="1"/>
  <c r="I108" i="1"/>
  <c r="H108" i="1"/>
  <c r="G108" i="1"/>
  <c r="F108" i="1"/>
  <c r="E108" i="1"/>
  <c r="D108" i="1"/>
  <c r="C108" i="1"/>
  <c r="B108" i="1"/>
  <c r="J107" i="1"/>
  <c r="I107" i="1"/>
  <c r="H107" i="1"/>
  <c r="G107" i="1"/>
  <c r="F107" i="1"/>
  <c r="E107" i="1"/>
  <c r="D107" i="1"/>
  <c r="C107" i="1"/>
  <c r="B107" i="1"/>
  <c r="J106" i="1"/>
  <c r="I106" i="1"/>
  <c r="H106" i="1"/>
  <c r="G106" i="1"/>
  <c r="F106" i="1"/>
  <c r="E106" i="1"/>
  <c r="D106" i="1"/>
  <c r="C106" i="1"/>
  <c r="B106" i="1"/>
  <c r="J105" i="1"/>
  <c r="I105" i="1"/>
  <c r="H105" i="1"/>
  <c r="G105" i="1"/>
  <c r="F105" i="1"/>
  <c r="E105" i="1"/>
  <c r="D105" i="1"/>
  <c r="C105" i="1"/>
  <c r="B105" i="1"/>
  <c r="J104" i="1"/>
  <c r="I104" i="1"/>
  <c r="H104" i="1"/>
  <c r="G104" i="1"/>
  <c r="F104" i="1"/>
  <c r="E104" i="1"/>
  <c r="D104" i="1"/>
  <c r="C104" i="1"/>
  <c r="B104" i="1"/>
  <c r="J103" i="1"/>
  <c r="I103" i="1"/>
  <c r="H103" i="1"/>
  <c r="G103" i="1"/>
  <c r="F103" i="1"/>
  <c r="E103" i="1"/>
  <c r="D103" i="1"/>
  <c r="C103" i="1"/>
  <c r="B103" i="1"/>
  <c r="J102" i="1"/>
  <c r="I102" i="1"/>
  <c r="H102" i="1"/>
  <c r="G102" i="1"/>
  <c r="F102" i="1"/>
  <c r="E102" i="1"/>
  <c r="D102" i="1"/>
  <c r="C102" i="1"/>
  <c r="B102" i="1"/>
  <c r="J101" i="1"/>
  <c r="I101" i="1"/>
  <c r="H101" i="1"/>
  <c r="G101" i="1"/>
  <c r="F101" i="1"/>
  <c r="E101" i="1"/>
  <c r="D101" i="1"/>
  <c r="C101" i="1"/>
  <c r="B101" i="1"/>
  <c r="J100" i="1"/>
  <c r="I100" i="1"/>
  <c r="H100" i="1"/>
  <c r="G100" i="1"/>
  <c r="F100" i="1"/>
  <c r="E100" i="1"/>
  <c r="D100" i="1"/>
  <c r="C100" i="1"/>
  <c r="B100" i="1"/>
  <c r="J99" i="1"/>
  <c r="I99" i="1"/>
  <c r="H99" i="1"/>
  <c r="G99" i="1"/>
  <c r="F99" i="1"/>
  <c r="E99" i="1"/>
  <c r="D99" i="1"/>
  <c r="C99" i="1"/>
  <c r="B99" i="1"/>
  <c r="J98" i="1"/>
  <c r="I98" i="1"/>
  <c r="H98" i="1"/>
  <c r="G98" i="1"/>
  <c r="F98" i="1"/>
  <c r="E98" i="1"/>
  <c r="D98" i="1"/>
  <c r="C98" i="1"/>
  <c r="B98" i="1"/>
  <c r="J97" i="1"/>
  <c r="I97" i="1"/>
  <c r="H97" i="1"/>
  <c r="G97" i="1"/>
  <c r="F97" i="1"/>
  <c r="E97" i="1"/>
  <c r="D97" i="1"/>
  <c r="C97" i="1"/>
  <c r="B97" i="1"/>
  <c r="J96" i="1"/>
  <c r="I96" i="1"/>
  <c r="H96" i="1"/>
  <c r="G96" i="1"/>
  <c r="F96" i="1"/>
  <c r="E96" i="1"/>
  <c r="D96" i="1"/>
  <c r="C96" i="1"/>
  <c r="B96" i="1"/>
  <c r="J95" i="1"/>
  <c r="I95" i="1"/>
  <c r="H95" i="1"/>
  <c r="G95" i="1"/>
  <c r="F95" i="1"/>
  <c r="E95" i="1"/>
  <c r="D95" i="1"/>
  <c r="C95" i="1"/>
  <c r="B95" i="1"/>
  <c r="J94" i="1"/>
  <c r="I94" i="1"/>
  <c r="H94" i="1"/>
  <c r="G94" i="1"/>
  <c r="F94" i="1"/>
  <c r="E94" i="1"/>
  <c r="D94" i="1"/>
  <c r="C94" i="1"/>
  <c r="B94" i="1"/>
  <c r="J93" i="1"/>
  <c r="I93" i="1"/>
  <c r="H93" i="1"/>
  <c r="G93" i="1"/>
  <c r="F93" i="1"/>
  <c r="E93" i="1"/>
  <c r="D93" i="1"/>
  <c r="C93" i="1"/>
  <c r="B93" i="1"/>
  <c r="J92" i="1"/>
  <c r="I92" i="1"/>
  <c r="H92" i="1"/>
  <c r="G92" i="1"/>
  <c r="F92" i="1"/>
  <c r="E92" i="1"/>
  <c r="D92" i="1"/>
  <c r="C92" i="1"/>
  <c r="B92" i="1"/>
  <c r="J91" i="1"/>
  <c r="I91" i="1"/>
  <c r="H91" i="1"/>
  <c r="G91" i="1"/>
  <c r="F91" i="1"/>
  <c r="E91" i="1"/>
  <c r="D91" i="1"/>
  <c r="C91" i="1"/>
  <c r="B91" i="1"/>
  <c r="J90" i="1"/>
  <c r="I90" i="1"/>
  <c r="H90" i="1"/>
  <c r="G90" i="1"/>
  <c r="F90" i="1"/>
  <c r="E90" i="1"/>
  <c r="D90" i="1"/>
  <c r="C90" i="1"/>
  <c r="B90" i="1"/>
  <c r="J89" i="1"/>
  <c r="I89" i="1"/>
  <c r="H89" i="1"/>
  <c r="G89" i="1"/>
  <c r="F89" i="1"/>
  <c r="E89" i="1"/>
  <c r="D89" i="1"/>
  <c r="C89" i="1"/>
  <c r="B89" i="1"/>
  <c r="J88" i="1"/>
  <c r="I88" i="1"/>
  <c r="H88" i="1"/>
  <c r="G88" i="1"/>
  <c r="F88" i="1"/>
  <c r="E88" i="1"/>
  <c r="D88" i="1"/>
  <c r="C88" i="1"/>
  <c r="B88" i="1"/>
  <c r="J87" i="1"/>
  <c r="I87" i="1"/>
  <c r="H87" i="1"/>
  <c r="G87" i="1"/>
  <c r="F87" i="1"/>
  <c r="E87" i="1"/>
  <c r="D87" i="1"/>
  <c r="C87" i="1"/>
  <c r="B87" i="1"/>
  <c r="J86" i="1"/>
  <c r="I86" i="1"/>
  <c r="H86" i="1"/>
  <c r="G86" i="1"/>
  <c r="F86" i="1"/>
  <c r="E86" i="1"/>
  <c r="D86" i="1"/>
  <c r="C86" i="1"/>
  <c r="B86" i="1"/>
  <c r="J85" i="1"/>
  <c r="I85" i="1"/>
  <c r="H85" i="1"/>
  <c r="G85" i="1"/>
  <c r="F85" i="1"/>
  <c r="E85" i="1"/>
  <c r="D85" i="1"/>
  <c r="C85" i="1"/>
  <c r="B85" i="1"/>
  <c r="J84" i="1"/>
  <c r="I84" i="1"/>
  <c r="H84" i="1"/>
  <c r="G84" i="1"/>
  <c r="F84" i="1"/>
  <c r="E84" i="1"/>
  <c r="D84" i="1"/>
  <c r="C84" i="1"/>
  <c r="B84" i="1"/>
  <c r="J83" i="1"/>
  <c r="I83" i="1"/>
  <c r="H83" i="1"/>
  <c r="G83" i="1"/>
  <c r="F83" i="1"/>
  <c r="E83" i="1"/>
  <c r="D83" i="1"/>
  <c r="C83" i="1"/>
  <c r="B83" i="1"/>
  <c r="J82" i="1"/>
  <c r="I82" i="1"/>
  <c r="H82" i="1"/>
  <c r="G82" i="1"/>
  <c r="F82" i="1"/>
  <c r="E82" i="1"/>
  <c r="D82" i="1"/>
  <c r="C82" i="1"/>
  <c r="B82" i="1"/>
  <c r="J81" i="1"/>
  <c r="I81" i="1"/>
  <c r="H81" i="1"/>
  <c r="G81" i="1"/>
  <c r="F81" i="1"/>
  <c r="E81" i="1"/>
  <c r="D81" i="1"/>
  <c r="C81" i="1"/>
  <c r="B81" i="1"/>
  <c r="J80" i="1"/>
  <c r="I80" i="1"/>
  <c r="H80" i="1"/>
  <c r="G80" i="1"/>
  <c r="F80" i="1"/>
  <c r="E80" i="1"/>
  <c r="D80" i="1"/>
  <c r="C80" i="1"/>
  <c r="B80" i="1"/>
  <c r="J79" i="1"/>
  <c r="I79" i="1"/>
  <c r="H79" i="1"/>
  <c r="G79" i="1"/>
  <c r="F79" i="1"/>
  <c r="E79" i="1"/>
  <c r="D79" i="1"/>
  <c r="C79" i="1"/>
  <c r="B79" i="1"/>
  <c r="J78" i="1"/>
  <c r="I78" i="1"/>
  <c r="H78" i="1"/>
  <c r="G78" i="1"/>
  <c r="F78" i="1"/>
  <c r="E78" i="1"/>
  <c r="D78" i="1"/>
  <c r="C78" i="1"/>
  <c r="B78" i="1"/>
  <c r="J77" i="1"/>
  <c r="I77" i="1"/>
  <c r="H77" i="1"/>
  <c r="G77" i="1"/>
  <c r="F77" i="1"/>
  <c r="E77" i="1"/>
  <c r="D77" i="1"/>
  <c r="C77" i="1"/>
  <c r="B77" i="1"/>
  <c r="J76" i="1"/>
  <c r="I76" i="1"/>
  <c r="H76" i="1"/>
  <c r="G76" i="1"/>
  <c r="F76" i="1"/>
  <c r="E76" i="1"/>
  <c r="D76" i="1"/>
  <c r="C76" i="1"/>
  <c r="B76" i="1"/>
  <c r="J75" i="1"/>
  <c r="I75" i="1"/>
  <c r="H75" i="1"/>
  <c r="G75" i="1"/>
  <c r="F75" i="1"/>
  <c r="E75" i="1"/>
  <c r="D75" i="1"/>
  <c r="C75" i="1"/>
  <c r="B75" i="1"/>
  <c r="J74" i="1"/>
  <c r="I74" i="1"/>
  <c r="H74" i="1"/>
  <c r="G74" i="1"/>
  <c r="F74" i="1"/>
  <c r="E74" i="1"/>
  <c r="D74" i="1"/>
  <c r="C74" i="1"/>
  <c r="B74" i="1"/>
  <c r="J73" i="1"/>
  <c r="I73" i="1"/>
  <c r="H73" i="1"/>
  <c r="G73" i="1"/>
  <c r="F73" i="1"/>
  <c r="E73" i="1"/>
  <c r="D73" i="1"/>
  <c r="C73" i="1"/>
  <c r="B73" i="1"/>
  <c r="J72" i="1"/>
  <c r="I72" i="1"/>
  <c r="H72" i="1"/>
  <c r="G72" i="1"/>
  <c r="F72" i="1"/>
  <c r="E72" i="1"/>
  <c r="D72" i="1"/>
  <c r="C72" i="1"/>
  <c r="B72" i="1"/>
  <c r="J71" i="1"/>
  <c r="I71" i="1"/>
  <c r="H71" i="1"/>
  <c r="G71" i="1"/>
  <c r="F71" i="1"/>
  <c r="E71" i="1"/>
  <c r="D71" i="1"/>
  <c r="C71" i="1"/>
  <c r="B71" i="1"/>
  <c r="J70" i="1"/>
  <c r="I70" i="1"/>
  <c r="H70" i="1"/>
  <c r="G70" i="1"/>
  <c r="F70" i="1"/>
  <c r="E70" i="1"/>
  <c r="D70" i="1"/>
  <c r="C70" i="1"/>
  <c r="B70" i="1"/>
  <c r="J69" i="1"/>
  <c r="I69" i="1"/>
  <c r="H69" i="1"/>
  <c r="G69" i="1"/>
  <c r="F69" i="1"/>
  <c r="E69" i="1"/>
  <c r="D69" i="1"/>
  <c r="C69" i="1"/>
  <c r="B69" i="1"/>
  <c r="J68" i="1"/>
  <c r="I68" i="1"/>
  <c r="H68" i="1"/>
  <c r="G68" i="1"/>
  <c r="F68" i="1"/>
  <c r="E68" i="1"/>
  <c r="D68" i="1"/>
  <c r="C68" i="1"/>
  <c r="B68" i="1"/>
  <c r="J67" i="1"/>
  <c r="I67" i="1"/>
  <c r="H67" i="1"/>
  <c r="G67" i="1"/>
  <c r="F67" i="1"/>
  <c r="E67" i="1"/>
  <c r="D67" i="1"/>
  <c r="C67" i="1"/>
  <c r="B67" i="1"/>
  <c r="J66" i="1"/>
  <c r="I66" i="1"/>
  <c r="H66" i="1"/>
  <c r="G66" i="1"/>
  <c r="F66" i="1"/>
  <c r="E66" i="1"/>
  <c r="D66" i="1"/>
  <c r="C66" i="1"/>
  <c r="B66" i="1"/>
  <c r="J65" i="1"/>
  <c r="I65" i="1"/>
  <c r="H65" i="1"/>
  <c r="G65" i="1"/>
  <c r="F65" i="1"/>
  <c r="E65" i="1"/>
  <c r="D65" i="1"/>
  <c r="C65" i="1"/>
  <c r="B65" i="1"/>
  <c r="J64" i="1"/>
  <c r="I64" i="1"/>
  <c r="H64" i="1"/>
  <c r="G64" i="1"/>
  <c r="F64" i="1"/>
  <c r="E64" i="1"/>
  <c r="D64" i="1"/>
  <c r="C64" i="1"/>
  <c r="B64" i="1"/>
  <c r="J63" i="1"/>
  <c r="I63" i="1"/>
  <c r="H63" i="1"/>
  <c r="G63" i="1"/>
  <c r="F63" i="1"/>
  <c r="E63" i="1"/>
  <c r="D63" i="1"/>
  <c r="C63" i="1"/>
  <c r="B63" i="1"/>
  <c r="J62" i="1"/>
  <c r="I62" i="1"/>
  <c r="H62" i="1"/>
  <c r="G62" i="1"/>
  <c r="F62" i="1"/>
  <c r="E62" i="1"/>
  <c r="D62" i="1"/>
  <c r="C62" i="1"/>
  <c r="B62" i="1"/>
  <c r="J61" i="1"/>
  <c r="I61" i="1"/>
  <c r="H61" i="1"/>
  <c r="G61" i="1"/>
  <c r="F61" i="1"/>
  <c r="E61" i="1"/>
  <c r="D61" i="1"/>
  <c r="C61" i="1"/>
  <c r="B61" i="1"/>
  <c r="J60" i="1"/>
  <c r="I60" i="1"/>
  <c r="H60" i="1"/>
  <c r="G60" i="1"/>
  <c r="F60" i="1"/>
  <c r="E60" i="1"/>
  <c r="D60" i="1"/>
  <c r="C60" i="1"/>
  <c r="B60" i="1"/>
  <c r="J59" i="1"/>
  <c r="I59" i="1"/>
  <c r="H59" i="1"/>
  <c r="G59" i="1"/>
  <c r="F59" i="1"/>
  <c r="E59" i="1"/>
  <c r="D59" i="1"/>
  <c r="C59" i="1"/>
  <c r="B59" i="1"/>
  <c r="J58" i="1"/>
  <c r="I58" i="1"/>
  <c r="H58" i="1"/>
  <c r="G58" i="1"/>
  <c r="F58" i="1"/>
  <c r="E58" i="1"/>
  <c r="D58" i="1"/>
  <c r="C58" i="1"/>
  <c r="B58" i="1"/>
  <c r="J57" i="1"/>
  <c r="I57" i="1"/>
  <c r="H57" i="1"/>
  <c r="G57" i="1"/>
  <c r="F57" i="1"/>
  <c r="E57" i="1"/>
  <c r="D57" i="1"/>
  <c r="C57" i="1"/>
  <c r="B57" i="1"/>
  <c r="J56" i="1"/>
  <c r="I56" i="1"/>
  <c r="H56" i="1"/>
  <c r="G56" i="1"/>
  <c r="F56" i="1"/>
  <c r="E56" i="1"/>
  <c r="D56" i="1"/>
  <c r="C56" i="1"/>
  <c r="B56" i="1"/>
  <c r="J55" i="1"/>
  <c r="I55" i="1"/>
  <c r="H55" i="1"/>
  <c r="G55" i="1"/>
  <c r="F55" i="1"/>
  <c r="E55" i="1"/>
  <c r="D55" i="1"/>
  <c r="C55" i="1"/>
  <c r="B55" i="1"/>
  <c r="J54" i="1"/>
  <c r="I54" i="1"/>
  <c r="H54" i="1"/>
  <c r="G54" i="1"/>
  <c r="F54" i="1"/>
  <c r="E54" i="1"/>
  <c r="D54" i="1"/>
  <c r="C54" i="1"/>
  <c r="B54" i="1"/>
  <c r="J53" i="1"/>
  <c r="I53" i="1"/>
  <c r="H53" i="1"/>
  <c r="G53" i="1"/>
  <c r="F53" i="1"/>
  <c r="E53" i="1"/>
  <c r="D53" i="1"/>
  <c r="C53" i="1"/>
  <c r="B53" i="1"/>
  <c r="J52" i="1"/>
  <c r="I52" i="1"/>
  <c r="H52" i="1"/>
  <c r="G52" i="1"/>
  <c r="F52" i="1"/>
  <c r="E52" i="1"/>
  <c r="D52" i="1"/>
  <c r="C52" i="1"/>
  <c r="B52" i="1"/>
  <c r="J51" i="1"/>
  <c r="I51" i="1"/>
  <c r="H51" i="1"/>
  <c r="G51" i="1"/>
  <c r="F51" i="1"/>
  <c r="E51" i="1"/>
  <c r="D51" i="1"/>
  <c r="C51" i="1"/>
  <c r="B51" i="1"/>
  <c r="J50" i="1"/>
  <c r="I50" i="1"/>
  <c r="H50" i="1"/>
  <c r="G50" i="1"/>
  <c r="F50" i="1"/>
  <c r="E50" i="1"/>
  <c r="D50" i="1"/>
  <c r="C50" i="1"/>
  <c r="B50" i="1"/>
  <c r="J49" i="1"/>
  <c r="I49" i="1"/>
  <c r="H49" i="1"/>
  <c r="G49" i="1"/>
  <c r="F49" i="1"/>
  <c r="E49" i="1"/>
  <c r="D49" i="1"/>
  <c r="C49" i="1"/>
  <c r="B49" i="1"/>
  <c r="J48" i="1"/>
  <c r="I48" i="1"/>
  <c r="H48" i="1"/>
  <c r="G48" i="1"/>
  <c r="F48" i="1"/>
  <c r="E48" i="1"/>
  <c r="D48" i="1"/>
  <c r="C48" i="1"/>
  <c r="B48" i="1"/>
  <c r="J47" i="1"/>
  <c r="I47" i="1"/>
  <c r="H47" i="1"/>
  <c r="G47" i="1"/>
  <c r="F47" i="1"/>
  <c r="E47" i="1"/>
  <c r="D47" i="1"/>
  <c r="C47" i="1"/>
  <c r="B47" i="1"/>
  <c r="J46" i="1"/>
  <c r="I46" i="1"/>
  <c r="H46" i="1"/>
  <c r="G46" i="1"/>
  <c r="F46" i="1"/>
  <c r="E46" i="1"/>
  <c r="D46" i="1"/>
  <c r="C46" i="1"/>
  <c r="B46" i="1"/>
  <c r="J45" i="1"/>
  <c r="I45" i="1"/>
  <c r="H45" i="1"/>
  <c r="G45" i="1"/>
  <c r="F45" i="1"/>
  <c r="E45" i="1"/>
  <c r="D45" i="1"/>
  <c r="C45" i="1"/>
  <c r="B45" i="1"/>
  <c r="J44" i="1"/>
  <c r="I44" i="1"/>
  <c r="H44" i="1"/>
  <c r="G44" i="1"/>
  <c r="F44" i="1"/>
  <c r="E44" i="1"/>
  <c r="D44" i="1"/>
  <c r="C44" i="1"/>
  <c r="B44" i="1"/>
  <c r="J43" i="1"/>
  <c r="I43" i="1"/>
  <c r="H43" i="1"/>
  <c r="G43" i="1"/>
  <c r="F43" i="1"/>
  <c r="E43" i="1"/>
  <c r="D43" i="1"/>
  <c r="C43" i="1"/>
  <c r="B43" i="1"/>
  <c r="J42" i="1"/>
  <c r="I42" i="1"/>
  <c r="H42" i="1"/>
  <c r="G42" i="1"/>
  <c r="F42" i="1"/>
  <c r="E42" i="1"/>
  <c r="D42" i="1"/>
  <c r="C42" i="1"/>
  <c r="B42" i="1"/>
  <c r="J41" i="1"/>
  <c r="I41" i="1"/>
  <c r="H41" i="1"/>
  <c r="G41" i="1"/>
  <c r="F41" i="1"/>
  <c r="E41" i="1"/>
  <c r="D41" i="1"/>
  <c r="C41" i="1"/>
  <c r="B41" i="1"/>
  <c r="J40" i="1"/>
  <c r="I40" i="1"/>
  <c r="H40" i="1"/>
  <c r="G40" i="1"/>
  <c r="F40" i="1"/>
  <c r="E40" i="1"/>
  <c r="D40" i="1"/>
  <c r="C40" i="1"/>
  <c r="B40" i="1"/>
  <c r="J39" i="1"/>
  <c r="I39" i="1"/>
  <c r="H39" i="1"/>
  <c r="G39" i="1"/>
  <c r="F39" i="1"/>
  <c r="E39" i="1"/>
  <c r="D39" i="1"/>
  <c r="C39" i="1"/>
  <c r="B39" i="1"/>
  <c r="J38" i="1"/>
  <c r="I38" i="1"/>
  <c r="H38" i="1"/>
  <c r="G38" i="1"/>
  <c r="F38" i="1"/>
  <c r="E38" i="1"/>
  <c r="D38" i="1"/>
  <c r="C38" i="1"/>
  <c r="B38" i="1"/>
  <c r="J37" i="1"/>
  <c r="I37" i="1"/>
  <c r="H37" i="1"/>
  <c r="G37" i="1"/>
  <c r="F37" i="1"/>
  <c r="E37" i="1"/>
  <c r="D37" i="1"/>
  <c r="C37" i="1"/>
  <c r="B37" i="1"/>
  <c r="J36" i="1"/>
  <c r="I36" i="1"/>
  <c r="H36" i="1"/>
  <c r="G36" i="1"/>
  <c r="F36" i="1"/>
  <c r="E36" i="1"/>
  <c r="D36" i="1"/>
  <c r="C36" i="1"/>
  <c r="B36" i="1"/>
  <c r="J35" i="1"/>
  <c r="I35" i="1"/>
  <c r="H35" i="1"/>
  <c r="G35" i="1"/>
  <c r="F35" i="1"/>
  <c r="E35" i="1"/>
  <c r="D35" i="1"/>
  <c r="C35" i="1"/>
  <c r="B35" i="1"/>
  <c r="J34" i="1"/>
  <c r="I34" i="1"/>
  <c r="H34" i="1"/>
  <c r="G34" i="1"/>
  <c r="F34" i="1"/>
  <c r="E34" i="1"/>
  <c r="D34" i="1"/>
  <c r="C34" i="1"/>
  <c r="B34" i="1"/>
  <c r="J33" i="1"/>
  <c r="I33" i="1"/>
  <c r="H33" i="1"/>
  <c r="G33" i="1"/>
  <c r="F33" i="1"/>
  <c r="E33" i="1"/>
  <c r="D33" i="1"/>
  <c r="C33" i="1"/>
  <c r="B33" i="1"/>
  <c r="J32" i="1"/>
  <c r="I32" i="1"/>
  <c r="H32" i="1"/>
  <c r="G32" i="1"/>
  <c r="F32" i="1"/>
  <c r="E32" i="1"/>
  <c r="D32" i="1"/>
  <c r="C32" i="1"/>
  <c r="B32" i="1"/>
  <c r="J31" i="1"/>
  <c r="I31" i="1"/>
  <c r="H31" i="1"/>
  <c r="G31" i="1"/>
  <c r="F31" i="1"/>
  <c r="E31" i="1"/>
  <c r="D31" i="1"/>
  <c r="C31" i="1"/>
  <c r="B31" i="1"/>
  <c r="J30" i="1"/>
  <c r="I30" i="1"/>
  <c r="H30" i="1"/>
  <c r="G30" i="1"/>
  <c r="F30" i="1"/>
  <c r="E30" i="1"/>
  <c r="D30" i="1"/>
  <c r="C30" i="1"/>
  <c r="B30" i="1"/>
  <c r="J29" i="1"/>
  <c r="I29" i="1"/>
  <c r="H29" i="1"/>
  <c r="G29" i="1"/>
  <c r="F29" i="1"/>
  <c r="E29" i="1"/>
  <c r="D29" i="1"/>
  <c r="C29" i="1"/>
  <c r="B29" i="1"/>
  <c r="J28" i="1"/>
  <c r="I28" i="1"/>
  <c r="H28" i="1"/>
  <c r="G28" i="1"/>
  <c r="F28" i="1"/>
  <c r="E28" i="1"/>
  <c r="D28" i="1"/>
  <c r="C28" i="1"/>
  <c r="B28" i="1"/>
  <c r="J27" i="1"/>
  <c r="I27" i="1"/>
  <c r="H27" i="1"/>
  <c r="G27" i="1"/>
  <c r="F27" i="1"/>
  <c r="E27" i="1"/>
  <c r="D27" i="1"/>
  <c r="C27" i="1"/>
  <c r="B27" i="1"/>
  <c r="J26" i="1"/>
  <c r="I26" i="1"/>
  <c r="H26" i="1"/>
  <c r="G26" i="1"/>
  <c r="F26" i="1"/>
  <c r="E26" i="1"/>
  <c r="D26" i="1"/>
  <c r="C26" i="1"/>
  <c r="B26" i="1"/>
  <c r="J25" i="1"/>
  <c r="I25" i="1"/>
  <c r="H25" i="1"/>
  <c r="G25" i="1"/>
  <c r="F25" i="1"/>
  <c r="E25" i="1"/>
  <c r="D25" i="1"/>
  <c r="C25" i="1"/>
  <c r="B25" i="1"/>
  <c r="J24" i="1"/>
  <c r="I24" i="1"/>
  <c r="H24" i="1"/>
  <c r="G24" i="1"/>
  <c r="F24" i="1"/>
  <c r="E24" i="1"/>
  <c r="D24" i="1"/>
  <c r="C24" i="1"/>
  <c r="B24" i="1"/>
  <c r="J23" i="1"/>
  <c r="I23" i="1"/>
  <c r="H23" i="1"/>
  <c r="G23" i="1"/>
  <c r="F23" i="1"/>
  <c r="E23" i="1"/>
  <c r="D23" i="1"/>
  <c r="C23" i="1"/>
  <c r="B23" i="1"/>
  <c r="J22" i="1"/>
  <c r="I22" i="1"/>
  <c r="H22" i="1"/>
  <c r="G22" i="1"/>
  <c r="F22" i="1"/>
  <c r="E22" i="1"/>
  <c r="D22" i="1"/>
  <c r="C22" i="1"/>
  <c r="B22" i="1"/>
  <c r="J21" i="1"/>
  <c r="I21" i="1"/>
  <c r="H21" i="1"/>
  <c r="G21" i="1"/>
  <c r="F21" i="1"/>
  <c r="E21" i="1"/>
  <c r="D21" i="1"/>
  <c r="C21" i="1"/>
  <c r="B21" i="1"/>
  <c r="J20" i="1"/>
  <c r="I20" i="1"/>
  <c r="H20" i="1"/>
  <c r="G20" i="1"/>
  <c r="F20" i="1"/>
  <c r="E20" i="1"/>
  <c r="D20" i="1"/>
  <c r="C20" i="1"/>
  <c r="B20" i="1"/>
  <c r="J19" i="1"/>
  <c r="I19" i="1"/>
  <c r="H19" i="1"/>
  <c r="G19" i="1"/>
  <c r="F19" i="1"/>
  <c r="E19" i="1"/>
  <c r="D19" i="1"/>
  <c r="C19" i="1"/>
  <c r="B19" i="1"/>
  <c r="J18" i="1"/>
  <c r="I18" i="1"/>
  <c r="H18" i="1"/>
  <c r="G18" i="1"/>
  <c r="F18" i="1"/>
  <c r="E18" i="1"/>
  <c r="D18" i="1"/>
  <c r="C18" i="1"/>
  <c r="B18" i="1"/>
  <c r="J17" i="1"/>
  <c r="I17" i="1"/>
  <c r="H17" i="1"/>
  <c r="G17" i="1"/>
  <c r="F17" i="1"/>
  <c r="E17" i="1"/>
  <c r="D17" i="1"/>
  <c r="C17" i="1"/>
  <c r="B17" i="1"/>
  <c r="J16" i="1"/>
  <c r="I16" i="1"/>
  <c r="H16" i="1"/>
  <c r="G16" i="1"/>
  <c r="F16" i="1"/>
  <c r="E16" i="1"/>
  <c r="D16" i="1"/>
  <c r="C16" i="1"/>
  <c r="B16" i="1"/>
  <c r="J15" i="1"/>
  <c r="I15" i="1"/>
  <c r="H15" i="1"/>
  <c r="G15" i="1"/>
  <c r="F15" i="1"/>
  <c r="E15" i="1"/>
  <c r="D15" i="1"/>
  <c r="C15" i="1"/>
  <c r="B15" i="1"/>
  <c r="J14" i="1"/>
  <c r="I14" i="1"/>
  <c r="H14" i="1"/>
  <c r="G14" i="1"/>
  <c r="F14" i="1"/>
  <c r="E14" i="1"/>
  <c r="D14" i="1"/>
  <c r="C14" i="1"/>
  <c r="B14" i="1"/>
  <c r="J13" i="1"/>
  <c r="I13" i="1"/>
  <c r="H13" i="1"/>
  <c r="G13" i="1"/>
  <c r="F13" i="1"/>
  <c r="E13" i="1"/>
  <c r="D13" i="1"/>
  <c r="C13" i="1"/>
  <c r="B13" i="1"/>
  <c r="J12" i="1"/>
  <c r="I12" i="1"/>
  <c r="H12" i="1"/>
  <c r="G12" i="1"/>
  <c r="F12" i="1"/>
  <c r="E12" i="1"/>
  <c r="D12" i="1"/>
  <c r="C12" i="1"/>
  <c r="B12" i="1"/>
  <c r="J11" i="1"/>
  <c r="I11" i="1"/>
  <c r="H11" i="1"/>
  <c r="G11" i="1"/>
  <c r="F11" i="1"/>
  <c r="E11" i="1"/>
  <c r="D11" i="1"/>
  <c r="C11" i="1"/>
  <c r="B11" i="1"/>
  <c r="J10" i="1"/>
  <c r="I10" i="1"/>
  <c r="H10" i="1"/>
  <c r="G10" i="1"/>
  <c r="F10" i="1"/>
  <c r="E10" i="1"/>
  <c r="D10" i="1"/>
  <c r="C10" i="1"/>
  <c r="B10" i="1"/>
  <c r="J9" i="1"/>
  <c r="I9" i="1"/>
  <c r="H9" i="1"/>
  <c r="G9" i="1"/>
  <c r="F9" i="1"/>
  <c r="E9" i="1"/>
  <c r="D9" i="1"/>
  <c r="C9" i="1"/>
  <c r="B9" i="1"/>
  <c r="J8" i="1"/>
  <c r="I8" i="1"/>
  <c r="H8" i="1"/>
  <c r="G8" i="1"/>
  <c r="F8" i="1"/>
  <c r="E8" i="1"/>
  <c r="D8" i="1"/>
  <c r="C8" i="1"/>
  <c r="B8" i="1"/>
</calcChain>
</file>

<file path=xl/sharedStrings.xml><?xml version="1.0" encoding="utf-8"?>
<sst xmlns="http://schemas.openxmlformats.org/spreadsheetml/2006/main" count="14" uniqueCount="14">
  <si>
    <t xml:space="preserve">HOSPITAL </t>
  </si>
  <si>
    <t xml:space="preserve">MILITAR </t>
  </si>
  <si>
    <t>CENTRAL</t>
  </si>
  <si>
    <r>
      <t xml:space="preserve">“Salud </t>
    </r>
    <r>
      <rPr>
        <sz val="14"/>
        <color theme="1"/>
        <rFont val="Brush Script MT"/>
        <family val="4"/>
      </rPr>
      <t>-</t>
    </r>
    <r>
      <rPr>
        <sz val="12"/>
        <color theme="1"/>
        <rFont val="Brush Script MT"/>
        <family val="4"/>
      </rPr>
      <t xml:space="preserve"> Calidad </t>
    </r>
    <r>
      <rPr>
        <sz val="14"/>
        <color theme="1"/>
        <rFont val="Brush Script MT"/>
        <family val="4"/>
      </rPr>
      <t>-</t>
    </r>
    <r>
      <rPr>
        <sz val="12"/>
        <color theme="1"/>
        <rFont val="Brush Script MT"/>
        <family val="4"/>
      </rPr>
      <t xml:space="preserve"> Humanización”</t>
    </r>
  </si>
  <si>
    <t>REGISTRO PÚBLICO DE PETICIONES  I TRIMESTRE 2018</t>
  </si>
  <si>
    <t>Mes</t>
  </si>
  <si>
    <t xml:space="preserve">Fecha de Ingreso
</t>
  </si>
  <si>
    <t>Número de Registro</t>
  </si>
  <si>
    <t>Registro Público de Peticiones</t>
  </si>
  <si>
    <t>Remitido por Competencia</t>
  </si>
  <si>
    <t>Número respuesta</t>
  </si>
  <si>
    <t>Fecha Respuesta Parcial</t>
  </si>
  <si>
    <t>Fecha Respuesta Final</t>
  </si>
  <si>
    <t>Número de días de Respuesta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</si>
</sst>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u/>
      <sz val="12"/>
      <color theme="1"/>
      <name val="Times New Roman"/>
      <family val="1"/>
    </font>
    <font>
      <u/>
      <sz val="15"/>
      <color theme="1"/>
      <name val="Times New Roman"/>
      <family val="1"/>
    </font>
    <font>
      <sz val="12"/>
      <color theme="1"/>
      <name val="Brush Script MT"/>
      <family val="4"/>
    </font>
    <font>
      <sz val="14"/>
      <color theme="1"/>
      <name val="Brush Script MT"/>
      <family val="4"/>
    </font>
    <font>
      <b/>
      <sz val="11"/>
      <color theme="1"/>
      <name val="Arial Narrow"/>
      <family val="2"/>
    </font>
    <font>
      <b/>
      <sz val="10"/>
      <color theme="0"/>
      <name val="Arial Narrow"/>
      <family val="2"/>
    </font>
    <font>
      <sz val="10"/>
      <name val="Arial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FFFFFF"/>
      </top>
      <bottom/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/>
      <top/>
      <bottom/>
      <diagonal/>
    </border>
    <border>
      <left/>
      <right style="medium">
        <color rgb="FFFFFFFF"/>
      </right>
      <top/>
      <bottom/>
      <diagonal/>
    </border>
    <border>
      <left/>
      <right/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4" fontId="2" fillId="0" borderId="10" xfId="0" applyNumberFormat="1" applyFont="1" applyBorder="1" applyAlignment="1">
      <alignment horizontal="center" vertical="center" wrapText="1"/>
    </xf>
    <xf numFmtId="1" fontId="2" fillId="0" borderId="10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1" fillId="0" borderId="3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647700</xdr:colOff>
      <xdr:row>3</xdr:row>
      <xdr:rowOff>123825</xdr:rowOff>
    </xdr:to>
    <xdr:pic>
      <xdr:nvPicPr>
        <xdr:cNvPr id="2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219075"/>
          <a:ext cx="647700" cy="561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419100</xdr:colOff>
      <xdr:row>0</xdr:row>
      <xdr:rowOff>133350</xdr:rowOff>
    </xdr:from>
    <xdr:to>
      <xdr:col>9</xdr:col>
      <xdr:colOff>714375</xdr:colOff>
      <xdr:row>2</xdr:row>
      <xdr:rowOff>117667</xdr:rowOff>
    </xdr:to>
    <xdr:pic>
      <xdr:nvPicPr>
        <xdr:cNvPr id="3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562" t="25000" r="40732" b="63950"/>
        <a:stretch>
          <a:fillRect/>
        </a:stretch>
      </xdr:blipFill>
      <xdr:spPr bwMode="auto">
        <a:xfrm>
          <a:off x="7477125" y="133350"/>
          <a:ext cx="2924175" cy="5177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risol.rubiano.HMC\AppData\Local\Microsoft\Windows\Temporary%20Internet%20Files\Content.Outlook\DZQSTZI4\Base%20de%20Datos%20PQRS%20-AIUS%202018%20(14-03-2018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"/>
      <sheetName val="Base De Datos AUIS 2018"/>
      <sheetName val="Directiva Ministerial ITrim2018"/>
      <sheetName val="Registro Público de Peticiones"/>
      <sheetName val="SUB-TOTAL "/>
      <sheetName val="U-Cli Qui"/>
      <sheetName val="U-Apo Dx Y Ter"/>
      <sheetName val="U-Apo Log"/>
      <sheetName val="U-Com Y Lic"/>
      <sheetName val="U-Cuen Hos Y Fac "/>
      <sheetName val="U-Farmacias "/>
      <sheetName val="U-Informatica "/>
      <sheetName val="U-Serv Ambul"/>
      <sheetName val="U-Tal Hu"/>
      <sheetName val="U-Med Hos"/>
      <sheetName val="U-For Y Doc"/>
      <sheetName val="U-Financiera "/>
      <sheetName val="Listas"/>
      <sheetName val="ESTRUCTURA NUEVA"/>
    </sheetNames>
    <sheetDataSet>
      <sheetData sheetId="0"/>
      <sheetData sheetId="1">
        <row r="4">
          <cell r="A4" t="str">
            <v>Enero</v>
          </cell>
          <cell r="B4" t="str">
            <v>Consulta</v>
          </cell>
          <cell r="D4">
            <v>43101</v>
          </cell>
          <cell r="F4" t="str">
            <v>Correo Electronico</v>
          </cell>
          <cell r="AA4">
            <v>43119</v>
          </cell>
          <cell r="AB4" t="str">
            <v>480 Id -23860</v>
          </cell>
          <cell r="AC4">
            <v>13</v>
          </cell>
        </row>
        <row r="5">
          <cell r="A5" t="str">
            <v>Enero</v>
          </cell>
          <cell r="B5" t="str">
            <v>Queja</v>
          </cell>
          <cell r="D5">
            <v>43102</v>
          </cell>
          <cell r="F5" t="str">
            <v>11 Id -10975</v>
          </cell>
          <cell r="AA5">
            <v>43119</v>
          </cell>
          <cell r="AB5" t="str">
            <v>403 Id -23384</v>
          </cell>
          <cell r="AC5">
            <v>12</v>
          </cell>
        </row>
        <row r="6">
          <cell r="A6" t="str">
            <v>Enero</v>
          </cell>
          <cell r="B6" t="str">
            <v>Queja</v>
          </cell>
          <cell r="D6">
            <v>43102</v>
          </cell>
          <cell r="F6" t="str">
            <v>66 Id-11131</v>
          </cell>
          <cell r="AA6">
            <v>43116</v>
          </cell>
          <cell r="AB6" t="str">
            <v>267 Id -22427</v>
          </cell>
          <cell r="AC6">
            <v>9</v>
          </cell>
        </row>
        <row r="7">
          <cell r="A7" t="str">
            <v>Enero</v>
          </cell>
          <cell r="B7" t="str">
            <v>Queja</v>
          </cell>
          <cell r="D7">
            <v>43102</v>
          </cell>
          <cell r="F7" t="str">
            <v>3564 Id -   10629</v>
          </cell>
          <cell r="AA7">
            <v>43116</v>
          </cell>
          <cell r="AB7" t="str">
            <v>264 Id -22424</v>
          </cell>
          <cell r="AC7">
            <v>9</v>
          </cell>
        </row>
        <row r="8">
          <cell r="A8" t="str">
            <v>Enero</v>
          </cell>
          <cell r="B8" t="str">
            <v>Queja</v>
          </cell>
          <cell r="D8">
            <v>43102</v>
          </cell>
          <cell r="F8" t="str">
            <v>Correo Electronico</v>
          </cell>
          <cell r="AA8">
            <v>43136</v>
          </cell>
          <cell r="AB8" t="str">
            <v>803 Id -35458</v>
          </cell>
          <cell r="AC8">
            <v>23</v>
          </cell>
        </row>
        <row r="9">
          <cell r="A9" t="str">
            <v>Enero</v>
          </cell>
          <cell r="B9" t="str">
            <v>Queja</v>
          </cell>
          <cell r="D9">
            <v>43102</v>
          </cell>
          <cell r="F9">
            <v>1921</v>
          </cell>
          <cell r="AA9">
            <v>43109</v>
          </cell>
          <cell r="AB9" t="str">
            <v>Internet: Sitio Web</v>
          </cell>
          <cell r="AC9">
            <v>4</v>
          </cell>
        </row>
        <row r="10">
          <cell r="A10" t="str">
            <v>Enero</v>
          </cell>
          <cell r="B10" t="str">
            <v>Queja</v>
          </cell>
          <cell r="D10">
            <v>43102</v>
          </cell>
          <cell r="F10">
            <v>1920</v>
          </cell>
          <cell r="AA10">
            <v>43109</v>
          </cell>
          <cell r="AB10" t="str">
            <v>Internet: Sitio Web</v>
          </cell>
          <cell r="AC10">
            <v>4</v>
          </cell>
        </row>
        <row r="11">
          <cell r="A11" t="str">
            <v>Enero</v>
          </cell>
          <cell r="B11" t="str">
            <v>Queja</v>
          </cell>
          <cell r="D11">
            <v>43103</v>
          </cell>
          <cell r="F11">
            <v>1923</v>
          </cell>
          <cell r="AA11">
            <v>43109</v>
          </cell>
          <cell r="AB11" t="str">
            <v>Internet: Sitio Web</v>
          </cell>
          <cell r="AC11">
            <v>3</v>
          </cell>
        </row>
        <row r="12">
          <cell r="A12" t="str">
            <v>Enero</v>
          </cell>
          <cell r="B12" t="str">
            <v>Petición</v>
          </cell>
          <cell r="D12">
            <v>43103</v>
          </cell>
          <cell r="F12">
            <v>1922</v>
          </cell>
          <cell r="AA12">
            <v>43109</v>
          </cell>
          <cell r="AB12" t="str">
            <v>Internet: Sitio Web</v>
          </cell>
          <cell r="AC12">
            <v>3</v>
          </cell>
        </row>
        <row r="13">
          <cell r="A13" t="str">
            <v>Enero</v>
          </cell>
          <cell r="B13" t="str">
            <v>Queja</v>
          </cell>
          <cell r="D13">
            <v>43104</v>
          </cell>
          <cell r="F13" t="str">
            <v>1140 Id- 23480</v>
          </cell>
          <cell r="AA13">
            <v>43126</v>
          </cell>
          <cell r="AB13" t="str">
            <v>506 Id -24048</v>
          </cell>
          <cell r="AC13">
            <v>15</v>
          </cell>
        </row>
        <row r="14">
          <cell r="A14" t="str">
            <v>Enero</v>
          </cell>
          <cell r="B14" t="str">
            <v>Petición</v>
          </cell>
          <cell r="D14">
            <v>43104</v>
          </cell>
          <cell r="F14" t="str">
            <v>95 Id -21088</v>
          </cell>
          <cell r="AA14">
            <v>43117</v>
          </cell>
          <cell r="AB14" t="str">
            <v>283 Id -22601</v>
          </cell>
          <cell r="AC14">
            <v>8</v>
          </cell>
        </row>
        <row r="15">
          <cell r="A15" t="str">
            <v>Enero</v>
          </cell>
          <cell r="B15" t="str">
            <v>Petición</v>
          </cell>
          <cell r="D15">
            <v>43104</v>
          </cell>
          <cell r="F15">
            <v>1925</v>
          </cell>
          <cell r="AA15">
            <v>43109</v>
          </cell>
          <cell r="AB15" t="str">
            <v>Internet: Sitio Web</v>
          </cell>
          <cell r="AC15">
            <v>2</v>
          </cell>
        </row>
        <row r="16">
          <cell r="A16" t="str">
            <v>Enero</v>
          </cell>
          <cell r="B16" t="str">
            <v>Reclamo</v>
          </cell>
          <cell r="D16">
            <v>43104</v>
          </cell>
          <cell r="F16">
            <v>1924</v>
          </cell>
          <cell r="AA16">
            <v>43109</v>
          </cell>
          <cell r="AB16" t="str">
            <v>Internet: Sitio Web</v>
          </cell>
          <cell r="AC16">
            <v>2</v>
          </cell>
        </row>
        <row r="17">
          <cell r="A17" t="str">
            <v>Enero</v>
          </cell>
          <cell r="B17" t="str">
            <v>Petición</v>
          </cell>
          <cell r="D17">
            <v>43105</v>
          </cell>
          <cell r="F17">
            <v>1930</v>
          </cell>
          <cell r="AA17">
            <v>43109</v>
          </cell>
          <cell r="AB17" t="str">
            <v>Internet: Sitio Web</v>
          </cell>
          <cell r="AC17">
            <v>1</v>
          </cell>
        </row>
        <row r="18">
          <cell r="A18" t="str">
            <v>Enero</v>
          </cell>
          <cell r="B18" t="str">
            <v>Queja</v>
          </cell>
          <cell r="D18">
            <v>43105</v>
          </cell>
          <cell r="F18">
            <v>1929</v>
          </cell>
          <cell r="AA18">
            <v>43109</v>
          </cell>
          <cell r="AB18" t="str">
            <v>Internet: Sitio Web</v>
          </cell>
          <cell r="AC18">
            <v>1</v>
          </cell>
        </row>
        <row r="19">
          <cell r="A19" t="str">
            <v>Enero</v>
          </cell>
          <cell r="B19" t="str">
            <v>Queja</v>
          </cell>
          <cell r="D19">
            <v>43105</v>
          </cell>
          <cell r="F19">
            <v>1928</v>
          </cell>
          <cell r="AA19">
            <v>43109</v>
          </cell>
          <cell r="AB19" t="str">
            <v>Internet: Sitio Web</v>
          </cell>
          <cell r="AC19">
            <v>1</v>
          </cell>
        </row>
        <row r="20">
          <cell r="A20" t="str">
            <v>Enero</v>
          </cell>
          <cell r="B20" t="str">
            <v>Queja</v>
          </cell>
          <cell r="D20">
            <v>43105</v>
          </cell>
          <cell r="F20">
            <v>1927</v>
          </cell>
          <cell r="AA20">
            <v>43109</v>
          </cell>
          <cell r="AB20" t="str">
            <v>Internet: Sitio Web</v>
          </cell>
          <cell r="AC20">
            <v>1</v>
          </cell>
        </row>
        <row r="21">
          <cell r="A21" t="str">
            <v>Enero</v>
          </cell>
          <cell r="B21" t="str">
            <v>Reclamo</v>
          </cell>
          <cell r="D21">
            <v>43105</v>
          </cell>
          <cell r="F21">
            <v>1926</v>
          </cell>
          <cell r="AA21">
            <v>43109</v>
          </cell>
          <cell r="AB21" t="str">
            <v>Internet: Sitio Web</v>
          </cell>
          <cell r="AC21">
            <v>1</v>
          </cell>
        </row>
        <row r="22">
          <cell r="A22" t="str">
            <v>Enero</v>
          </cell>
          <cell r="B22" t="str">
            <v>Queja</v>
          </cell>
          <cell r="D22">
            <v>43106</v>
          </cell>
          <cell r="F22">
            <v>1931</v>
          </cell>
          <cell r="AA22">
            <v>43109</v>
          </cell>
          <cell r="AB22" t="str">
            <v>Internet: Sitio Web</v>
          </cell>
          <cell r="AC22">
            <v>1</v>
          </cell>
        </row>
        <row r="23">
          <cell r="A23" t="str">
            <v>Enero</v>
          </cell>
          <cell r="B23" t="str">
            <v>Queja</v>
          </cell>
          <cell r="D23">
            <v>43107</v>
          </cell>
          <cell r="F23">
            <v>1933</v>
          </cell>
          <cell r="AA23">
            <v>43109</v>
          </cell>
          <cell r="AB23" t="str">
            <v>Internet: Sitio Web</v>
          </cell>
          <cell r="AC23">
            <v>1</v>
          </cell>
        </row>
        <row r="24">
          <cell r="A24" t="str">
            <v>Enero</v>
          </cell>
          <cell r="B24" t="str">
            <v>Queja</v>
          </cell>
          <cell r="D24">
            <v>43107</v>
          </cell>
          <cell r="F24">
            <v>1932</v>
          </cell>
          <cell r="AA24">
            <v>43109</v>
          </cell>
          <cell r="AB24" t="str">
            <v>Internet: Sitio Web</v>
          </cell>
          <cell r="AC24">
            <v>1</v>
          </cell>
        </row>
        <row r="25">
          <cell r="A25" t="str">
            <v>Enero</v>
          </cell>
          <cell r="B25" t="str">
            <v>Petición</v>
          </cell>
          <cell r="D25">
            <v>43109</v>
          </cell>
          <cell r="F25" t="str">
            <v>Correo Electronico</v>
          </cell>
          <cell r="AA25">
            <v>43119</v>
          </cell>
          <cell r="AB25" t="str">
            <v>Correo Electronico</v>
          </cell>
          <cell r="AC25">
            <v>8</v>
          </cell>
        </row>
        <row r="26">
          <cell r="A26" t="str">
            <v>Enero</v>
          </cell>
          <cell r="B26" t="str">
            <v>Petición</v>
          </cell>
          <cell r="D26">
            <v>43109</v>
          </cell>
          <cell r="F26">
            <v>158</v>
          </cell>
          <cell r="Q26" t="str">
            <v>Director General Sanidad Militar DGSM</v>
          </cell>
          <cell r="AA26">
            <v>43112</v>
          </cell>
          <cell r="AB26" t="str">
            <v>221 Id -22191</v>
          </cell>
          <cell r="AC26">
            <v>3</v>
          </cell>
        </row>
        <row r="27">
          <cell r="A27" t="str">
            <v>Enero</v>
          </cell>
          <cell r="B27" t="str">
            <v>Queja</v>
          </cell>
          <cell r="D27">
            <v>43109</v>
          </cell>
          <cell r="F27">
            <v>1936</v>
          </cell>
          <cell r="AA27">
            <v>43119</v>
          </cell>
          <cell r="AB27" t="str">
            <v>Internet: Sitio Web</v>
          </cell>
          <cell r="AC27">
            <v>8</v>
          </cell>
        </row>
        <row r="28">
          <cell r="A28" t="str">
            <v>Enero</v>
          </cell>
          <cell r="B28" t="str">
            <v>Petición</v>
          </cell>
          <cell r="D28">
            <v>43109</v>
          </cell>
          <cell r="F28">
            <v>1935</v>
          </cell>
          <cell r="AA28">
            <v>43119</v>
          </cell>
          <cell r="AB28" t="str">
            <v>Internet: Sitio Web</v>
          </cell>
          <cell r="AC28">
            <v>8</v>
          </cell>
        </row>
        <row r="29">
          <cell r="A29" t="str">
            <v>Enero</v>
          </cell>
          <cell r="B29" t="str">
            <v>Petición</v>
          </cell>
          <cell r="D29">
            <v>43109</v>
          </cell>
          <cell r="F29">
            <v>1934</v>
          </cell>
          <cell r="AA29">
            <v>43109</v>
          </cell>
          <cell r="AB29" t="str">
            <v>Internet: Sitio Web</v>
          </cell>
          <cell r="AC29">
            <v>0</v>
          </cell>
        </row>
        <row r="30">
          <cell r="A30" t="str">
            <v>Enero</v>
          </cell>
          <cell r="B30" t="str">
            <v>Queja</v>
          </cell>
          <cell r="D30">
            <v>43110</v>
          </cell>
          <cell r="F30" t="str">
            <v>1045 Id- 23228</v>
          </cell>
          <cell r="AA30">
            <v>43129</v>
          </cell>
          <cell r="AB30" t="str">
            <v>568 Id - 24473</v>
          </cell>
          <cell r="AC30">
            <v>13</v>
          </cell>
        </row>
        <row r="31">
          <cell r="A31" t="str">
            <v>Enero</v>
          </cell>
          <cell r="B31" t="str">
            <v>Queja</v>
          </cell>
          <cell r="D31">
            <v>43110</v>
          </cell>
          <cell r="F31" t="str">
            <v>98  Id -21094</v>
          </cell>
          <cell r="Y31">
            <v>43126</v>
          </cell>
          <cell r="AA31">
            <v>43147</v>
          </cell>
          <cell r="AB31" t="str">
            <v>1084 Id- 47266</v>
          </cell>
          <cell r="AC31">
            <v>15</v>
          </cell>
        </row>
        <row r="32">
          <cell r="A32" t="str">
            <v>Enero</v>
          </cell>
          <cell r="B32" t="str">
            <v>Petición</v>
          </cell>
          <cell r="D32">
            <v>43110</v>
          </cell>
          <cell r="F32" t="str">
            <v>1190 Id -23611</v>
          </cell>
          <cell r="AA32">
            <v>43130</v>
          </cell>
          <cell r="AB32" t="str">
            <v>556 Id - 24433</v>
          </cell>
          <cell r="AC32">
            <v>14</v>
          </cell>
        </row>
        <row r="33">
          <cell r="A33" t="str">
            <v>Enero</v>
          </cell>
          <cell r="B33" t="str">
            <v>Felicitación</v>
          </cell>
          <cell r="D33">
            <v>43110</v>
          </cell>
          <cell r="F33" t="str">
            <v>1194 Id -23628</v>
          </cell>
          <cell r="AA33">
            <v>43126</v>
          </cell>
          <cell r="AB33" t="str">
            <v>511 Id - 24054</v>
          </cell>
          <cell r="AC33">
            <v>12</v>
          </cell>
        </row>
        <row r="34">
          <cell r="A34" t="str">
            <v>Enero</v>
          </cell>
          <cell r="B34" t="str">
            <v>Petición</v>
          </cell>
          <cell r="D34">
            <v>43110</v>
          </cell>
          <cell r="F34" t="str">
            <v>1206 Id-23643</v>
          </cell>
          <cell r="AA34">
            <v>43145</v>
          </cell>
          <cell r="AB34" t="str">
            <v>1002 Id -46814</v>
          </cell>
          <cell r="AC34">
            <v>25</v>
          </cell>
        </row>
        <row r="35">
          <cell r="A35" t="str">
            <v>Enero</v>
          </cell>
          <cell r="B35" t="str">
            <v>Queja</v>
          </cell>
          <cell r="D35">
            <v>43110</v>
          </cell>
          <cell r="F35" t="str">
            <v>1210 Id-23649</v>
          </cell>
          <cell r="Y35">
            <v>43138</v>
          </cell>
          <cell r="AA35">
            <v>43153</v>
          </cell>
          <cell r="AB35" t="str">
            <v>1253 Id -48317</v>
          </cell>
          <cell r="AC35">
            <v>11</v>
          </cell>
        </row>
        <row r="36">
          <cell r="A36" t="str">
            <v>Enero</v>
          </cell>
          <cell r="B36" t="str">
            <v>Petición</v>
          </cell>
          <cell r="D36">
            <v>43110</v>
          </cell>
          <cell r="F36" t="str">
            <v>935 Id - 22977</v>
          </cell>
          <cell r="AA36">
            <v>43136</v>
          </cell>
          <cell r="AB36" t="str">
            <v>749 Id -35188</v>
          </cell>
          <cell r="AC36">
            <v>18</v>
          </cell>
        </row>
        <row r="37">
          <cell r="A37" t="str">
            <v>Enero</v>
          </cell>
          <cell r="B37" t="str">
            <v>Queja</v>
          </cell>
          <cell r="D37">
            <v>43110</v>
          </cell>
          <cell r="F37" t="str">
            <v>866 Id-22770</v>
          </cell>
          <cell r="AA37">
            <v>43131</v>
          </cell>
          <cell r="AB37" t="str">
            <v>568 Id -24473</v>
          </cell>
          <cell r="AC37">
            <v>15</v>
          </cell>
        </row>
        <row r="38">
          <cell r="A38" t="str">
            <v>Enero</v>
          </cell>
          <cell r="B38" t="str">
            <v>Queja</v>
          </cell>
          <cell r="D38">
            <v>43110</v>
          </cell>
          <cell r="F38" t="str">
            <v>1026 Id-23200</v>
          </cell>
          <cell r="AA38">
            <v>43137</v>
          </cell>
          <cell r="AB38" t="str">
            <v>917 Id -46125</v>
          </cell>
          <cell r="AC38">
            <v>19</v>
          </cell>
        </row>
        <row r="39">
          <cell r="A39" t="str">
            <v>Enero</v>
          </cell>
          <cell r="B39" t="str">
            <v>Reclamo</v>
          </cell>
          <cell r="D39">
            <v>43110</v>
          </cell>
          <cell r="F39" t="str">
            <v>1025 Id-23199</v>
          </cell>
          <cell r="AA39">
            <v>43139</v>
          </cell>
          <cell r="AB39" t="str">
            <v>930 Id -46240</v>
          </cell>
          <cell r="AC39">
            <v>21</v>
          </cell>
        </row>
        <row r="40">
          <cell r="A40" t="str">
            <v>Enero</v>
          </cell>
          <cell r="B40" t="str">
            <v>Queja</v>
          </cell>
          <cell r="D40">
            <v>43110</v>
          </cell>
          <cell r="F40" t="str">
            <v>891 Id-22827</v>
          </cell>
          <cell r="AA40">
            <v>43137</v>
          </cell>
          <cell r="AB40" t="str">
            <v>918 Id -46127</v>
          </cell>
          <cell r="AC40">
            <v>19</v>
          </cell>
        </row>
        <row r="41">
          <cell r="A41" t="str">
            <v>Enero</v>
          </cell>
          <cell r="B41" t="str">
            <v>Queja</v>
          </cell>
          <cell r="D41">
            <v>43110</v>
          </cell>
          <cell r="F41" t="str">
            <v>212 Id - 21209</v>
          </cell>
          <cell r="AA41">
            <v>43130</v>
          </cell>
          <cell r="AB41" t="str">
            <v>632 Id -24826</v>
          </cell>
          <cell r="AC41">
            <v>14</v>
          </cell>
        </row>
        <row r="42">
          <cell r="A42" t="str">
            <v>Enero</v>
          </cell>
          <cell r="B42" t="str">
            <v>Queja</v>
          </cell>
          <cell r="D42">
            <v>43110</v>
          </cell>
          <cell r="F42" t="str">
            <v>260 Id-21324</v>
          </cell>
          <cell r="AA42">
            <v>43139</v>
          </cell>
          <cell r="AB42" t="str">
            <v>928 Id -46231</v>
          </cell>
          <cell r="AC42">
            <v>21</v>
          </cell>
        </row>
        <row r="43">
          <cell r="A43" t="str">
            <v>Enero</v>
          </cell>
          <cell r="B43" t="str">
            <v>Queja</v>
          </cell>
          <cell r="D43">
            <v>43110</v>
          </cell>
          <cell r="F43" t="str">
            <v>530 Id-21931</v>
          </cell>
          <cell r="AA43">
            <v>43137</v>
          </cell>
          <cell r="AB43" t="str">
            <v>785 Id -35425</v>
          </cell>
          <cell r="AC43">
            <v>19</v>
          </cell>
        </row>
        <row r="44">
          <cell r="A44" t="str">
            <v>Enero</v>
          </cell>
          <cell r="B44" t="str">
            <v>Queja</v>
          </cell>
          <cell r="D44">
            <v>43110</v>
          </cell>
          <cell r="F44" t="str">
            <v>580 Id-22071</v>
          </cell>
          <cell r="AA44">
            <v>43129</v>
          </cell>
          <cell r="AB44" t="str">
            <v>564 Id -24463</v>
          </cell>
          <cell r="AC44">
            <v>13</v>
          </cell>
        </row>
        <row r="45">
          <cell r="A45" t="str">
            <v>Enero</v>
          </cell>
          <cell r="B45" t="str">
            <v>Petición</v>
          </cell>
          <cell r="D45">
            <v>43110</v>
          </cell>
          <cell r="F45" t="str">
            <v>271 Id - 21343</v>
          </cell>
          <cell r="Q45" t="str">
            <v>Director General Sanidad Militar DGSM</v>
          </cell>
          <cell r="AA45">
            <v>43112</v>
          </cell>
          <cell r="AB45" t="str">
            <v>224 Id - 22194</v>
          </cell>
          <cell r="AC45">
            <v>2</v>
          </cell>
        </row>
        <row r="46">
          <cell r="A46" t="str">
            <v>Enero</v>
          </cell>
          <cell r="B46" t="str">
            <v>Felicitación</v>
          </cell>
          <cell r="D46">
            <v>43110</v>
          </cell>
          <cell r="F46" t="str">
            <v>204 Id-21195</v>
          </cell>
          <cell r="AA46">
            <v>43110</v>
          </cell>
          <cell r="AB46" t="str">
            <v>204 Id - 21195</v>
          </cell>
          <cell r="AC46">
            <v>0</v>
          </cell>
        </row>
        <row r="47">
          <cell r="A47" t="str">
            <v>Enero</v>
          </cell>
          <cell r="B47" t="str">
            <v>Queja</v>
          </cell>
          <cell r="D47">
            <v>43110</v>
          </cell>
          <cell r="F47" t="str">
            <v>254 Id-21295</v>
          </cell>
          <cell r="AA47">
            <v>43116</v>
          </cell>
          <cell r="AB47" t="str">
            <v>265 Id - 22425</v>
          </cell>
          <cell r="AC47">
            <v>4</v>
          </cell>
        </row>
        <row r="48">
          <cell r="A48" t="str">
            <v>Enero</v>
          </cell>
          <cell r="B48" t="str">
            <v>Queja</v>
          </cell>
          <cell r="D48">
            <v>43110</v>
          </cell>
          <cell r="F48" t="str">
            <v>255 Id-21296</v>
          </cell>
          <cell r="AA48">
            <v>43116</v>
          </cell>
          <cell r="AB48" t="str">
            <v>263 Id -   22423</v>
          </cell>
          <cell r="AC48">
            <v>4</v>
          </cell>
        </row>
        <row r="49">
          <cell r="A49" t="str">
            <v>Enero</v>
          </cell>
          <cell r="B49" t="str">
            <v>Petición</v>
          </cell>
          <cell r="D49">
            <v>43110</v>
          </cell>
          <cell r="F49" t="str">
            <v>228 Id-21242</v>
          </cell>
          <cell r="AA49">
            <v>43117</v>
          </cell>
          <cell r="AB49" t="str">
            <v>292 Id -   22625</v>
          </cell>
          <cell r="AC49">
            <v>5</v>
          </cell>
        </row>
        <row r="50">
          <cell r="A50" t="str">
            <v>Enero</v>
          </cell>
          <cell r="B50" t="str">
            <v>Queja</v>
          </cell>
          <cell r="D50">
            <v>43110</v>
          </cell>
          <cell r="F50" t="str">
            <v>Correo Electronico</v>
          </cell>
          <cell r="AA50">
            <v>43111</v>
          </cell>
          <cell r="AB50" t="str">
            <v>159 Id -   21762</v>
          </cell>
          <cell r="AC50">
            <v>1</v>
          </cell>
        </row>
        <row r="51">
          <cell r="A51" t="str">
            <v>Enero</v>
          </cell>
          <cell r="B51" t="str">
            <v>Queja</v>
          </cell>
          <cell r="D51">
            <v>43110</v>
          </cell>
          <cell r="F51" t="str">
            <v>255 Id-21296</v>
          </cell>
          <cell r="AA51">
            <v>43112</v>
          </cell>
          <cell r="AB51" t="str">
            <v>220 Id -   22190</v>
          </cell>
          <cell r="AC51">
            <v>2</v>
          </cell>
        </row>
        <row r="52">
          <cell r="A52" t="str">
            <v>Enero</v>
          </cell>
          <cell r="B52" t="str">
            <v>Queja</v>
          </cell>
          <cell r="D52">
            <v>43110</v>
          </cell>
          <cell r="F52" t="str">
            <v>265 Id-21329</v>
          </cell>
          <cell r="AA52">
            <v>43112</v>
          </cell>
          <cell r="AB52" t="str">
            <v>220 Id -   22190</v>
          </cell>
          <cell r="AC52">
            <v>2</v>
          </cell>
        </row>
        <row r="53">
          <cell r="A53" t="str">
            <v>Enero</v>
          </cell>
          <cell r="B53" t="str">
            <v>Petición</v>
          </cell>
          <cell r="D53">
            <v>43110</v>
          </cell>
          <cell r="F53" t="str">
            <v>262 Id-21327</v>
          </cell>
          <cell r="AA53">
            <v>43122</v>
          </cell>
          <cell r="AB53" t="str">
            <v>392 Id -   23368</v>
          </cell>
          <cell r="AC53">
            <v>8</v>
          </cell>
        </row>
        <row r="54">
          <cell r="A54" t="str">
            <v>Enero</v>
          </cell>
          <cell r="B54" t="str">
            <v>Petición</v>
          </cell>
          <cell r="D54">
            <v>43110</v>
          </cell>
          <cell r="F54" t="str">
            <v>267 Id-21335</v>
          </cell>
          <cell r="AA54">
            <v>43122</v>
          </cell>
          <cell r="AB54" t="str">
            <v>390 Id -   23366</v>
          </cell>
          <cell r="AC54">
            <v>8</v>
          </cell>
        </row>
        <row r="55">
          <cell r="A55" t="str">
            <v>Enero</v>
          </cell>
          <cell r="B55" t="str">
            <v>Queja</v>
          </cell>
          <cell r="D55">
            <v>43110</v>
          </cell>
          <cell r="F55" t="str">
            <v>255 Id-21296</v>
          </cell>
          <cell r="AA55">
            <v>43118</v>
          </cell>
          <cell r="AB55" t="str">
            <v>413 Id -   23397</v>
          </cell>
          <cell r="AC55">
            <v>6</v>
          </cell>
        </row>
        <row r="56">
          <cell r="A56" t="str">
            <v>Enero</v>
          </cell>
          <cell r="B56" t="str">
            <v>Petición</v>
          </cell>
          <cell r="D56">
            <v>43110</v>
          </cell>
          <cell r="F56" t="str">
            <v>266 Id-21334</v>
          </cell>
          <cell r="AA56">
            <v>43147</v>
          </cell>
          <cell r="AB56" t="str">
            <v>1110 Id -47410</v>
          </cell>
          <cell r="AC56">
            <v>27</v>
          </cell>
        </row>
        <row r="57">
          <cell r="A57" t="str">
            <v>Enero</v>
          </cell>
          <cell r="B57" t="str">
            <v>Consulta</v>
          </cell>
          <cell r="D57">
            <v>43110</v>
          </cell>
          <cell r="F57" t="str">
            <v>Correo Electronico</v>
          </cell>
          <cell r="AA57">
            <v>43110</v>
          </cell>
          <cell r="AB57" t="str">
            <v>Correo Electronico</v>
          </cell>
          <cell r="AC57">
            <v>0</v>
          </cell>
        </row>
        <row r="58">
          <cell r="A58" t="str">
            <v>Enero</v>
          </cell>
          <cell r="B58" t="str">
            <v>Consulta</v>
          </cell>
          <cell r="D58">
            <v>43110</v>
          </cell>
          <cell r="F58" t="str">
            <v>Correo Electronico</v>
          </cell>
          <cell r="AA58">
            <v>43110</v>
          </cell>
          <cell r="AB58" t="str">
            <v>Correo Electronico</v>
          </cell>
          <cell r="AC58">
            <v>0</v>
          </cell>
        </row>
        <row r="59">
          <cell r="A59" t="str">
            <v>Enero</v>
          </cell>
          <cell r="B59" t="str">
            <v>Consulta</v>
          </cell>
          <cell r="D59">
            <v>43110</v>
          </cell>
          <cell r="F59" t="str">
            <v>Correo Electronico</v>
          </cell>
          <cell r="AA59">
            <v>43110</v>
          </cell>
          <cell r="AB59" t="str">
            <v>Correo Electronico</v>
          </cell>
          <cell r="AC59">
            <v>0</v>
          </cell>
        </row>
        <row r="60">
          <cell r="A60" t="str">
            <v>Enero</v>
          </cell>
          <cell r="B60" t="str">
            <v>Petición</v>
          </cell>
          <cell r="D60">
            <v>43110</v>
          </cell>
          <cell r="F60" t="str">
            <v>264 Id-21331</v>
          </cell>
          <cell r="AA60">
            <v>43137</v>
          </cell>
          <cell r="AB60" t="str">
            <v>802 Id -35457</v>
          </cell>
          <cell r="AC60">
            <v>19</v>
          </cell>
        </row>
        <row r="61">
          <cell r="A61" t="str">
            <v>Enero</v>
          </cell>
          <cell r="B61" t="str">
            <v>Consulta</v>
          </cell>
          <cell r="D61">
            <v>43110</v>
          </cell>
          <cell r="F61" t="str">
            <v>Correo Electronico</v>
          </cell>
          <cell r="AA61">
            <v>43110</v>
          </cell>
          <cell r="AB61" t="str">
            <v>Correo Electronico</v>
          </cell>
          <cell r="AC61">
            <v>0</v>
          </cell>
        </row>
        <row r="62">
          <cell r="A62" t="str">
            <v>Enero</v>
          </cell>
          <cell r="B62" t="str">
            <v>Consulta</v>
          </cell>
          <cell r="D62">
            <v>43110</v>
          </cell>
          <cell r="F62" t="str">
            <v>Correo Electronico</v>
          </cell>
          <cell r="AA62">
            <v>43110</v>
          </cell>
          <cell r="AB62" t="str">
            <v>Correo Electronico</v>
          </cell>
          <cell r="AC62">
            <v>0</v>
          </cell>
        </row>
        <row r="63">
          <cell r="A63" t="str">
            <v>Enero</v>
          </cell>
          <cell r="B63" t="str">
            <v>Consulta</v>
          </cell>
          <cell r="D63">
            <v>43110</v>
          </cell>
          <cell r="F63" t="str">
            <v>Correo Electronico</v>
          </cell>
          <cell r="AA63">
            <v>43110</v>
          </cell>
          <cell r="AB63" t="str">
            <v>Correo Electronico</v>
          </cell>
          <cell r="AC63">
            <v>0</v>
          </cell>
        </row>
        <row r="64">
          <cell r="A64" t="str">
            <v>Enero</v>
          </cell>
          <cell r="B64" t="str">
            <v>Petición</v>
          </cell>
          <cell r="D64">
            <v>43110</v>
          </cell>
          <cell r="F64" t="str">
            <v>232 Id-21249</v>
          </cell>
          <cell r="AA64">
            <v>43136</v>
          </cell>
          <cell r="AB64" t="str">
            <v>761 Id -35218</v>
          </cell>
          <cell r="AC64">
            <v>18</v>
          </cell>
        </row>
        <row r="65">
          <cell r="A65" t="str">
            <v>Enero</v>
          </cell>
          <cell r="B65" t="str">
            <v>Petición</v>
          </cell>
          <cell r="D65">
            <v>43111</v>
          </cell>
          <cell r="F65" t="str">
            <v>463 Id -21736</v>
          </cell>
          <cell r="AA65">
            <v>43122</v>
          </cell>
          <cell r="AB65" t="str">
            <v>405 Id -23387</v>
          </cell>
          <cell r="AC65">
            <v>7</v>
          </cell>
        </row>
        <row r="66">
          <cell r="A66" t="str">
            <v>Enero</v>
          </cell>
          <cell r="B66" t="str">
            <v>Petición</v>
          </cell>
          <cell r="D66">
            <v>43111</v>
          </cell>
          <cell r="F66" t="str">
            <v>376 Id -21539</v>
          </cell>
          <cell r="AA66">
            <v>43123</v>
          </cell>
          <cell r="AB66" t="str">
            <v>420 Id -23406</v>
          </cell>
          <cell r="AC66">
            <v>8</v>
          </cell>
        </row>
        <row r="67">
          <cell r="A67" t="str">
            <v>Enero</v>
          </cell>
          <cell r="B67" t="str">
            <v>Queja</v>
          </cell>
          <cell r="D67">
            <v>43111</v>
          </cell>
          <cell r="F67" t="str">
            <v>Correo Electronico</v>
          </cell>
          <cell r="AA67">
            <v>43153</v>
          </cell>
          <cell r="AB67" t="str">
            <v>Correo Electronico</v>
          </cell>
          <cell r="AC67">
            <v>30</v>
          </cell>
        </row>
        <row r="68">
          <cell r="A68" t="str">
            <v>Enero</v>
          </cell>
          <cell r="B68" t="str">
            <v>Queja</v>
          </cell>
          <cell r="D68">
            <v>43111</v>
          </cell>
          <cell r="F68" t="str">
            <v>397 Id -21577</v>
          </cell>
          <cell r="AA68">
            <v>43137</v>
          </cell>
          <cell r="AB68" t="str">
            <v>798 Id -35452</v>
          </cell>
          <cell r="AC68">
            <v>18</v>
          </cell>
        </row>
        <row r="69">
          <cell r="A69" t="str">
            <v>Enero</v>
          </cell>
          <cell r="B69" t="str">
            <v>Petición</v>
          </cell>
          <cell r="D69">
            <v>43111</v>
          </cell>
          <cell r="F69" t="str">
            <v>381 Id -21548</v>
          </cell>
          <cell r="AA69">
            <v>43143</v>
          </cell>
          <cell r="AB69" t="str">
            <v>953 Id - 46337</v>
          </cell>
          <cell r="AC69">
            <v>22</v>
          </cell>
        </row>
        <row r="70">
          <cell r="A70" t="str">
            <v>Enero</v>
          </cell>
          <cell r="B70" t="str">
            <v>Petición</v>
          </cell>
          <cell r="D70">
            <v>43111</v>
          </cell>
          <cell r="F70" t="str">
            <v>463 Id -21736</v>
          </cell>
          <cell r="AA70">
            <v>43147</v>
          </cell>
          <cell r="AB70" t="str">
            <v>1105 Id -47397</v>
          </cell>
          <cell r="AC70">
            <v>26</v>
          </cell>
        </row>
        <row r="71">
          <cell r="A71" t="str">
            <v>Enero</v>
          </cell>
          <cell r="B71" t="str">
            <v>Queja</v>
          </cell>
          <cell r="D71">
            <v>43111</v>
          </cell>
          <cell r="F71">
            <v>1940</v>
          </cell>
          <cell r="AA71">
            <v>43119</v>
          </cell>
          <cell r="AB71" t="str">
            <v>Internet: Sitio Web</v>
          </cell>
          <cell r="AC71">
            <v>6</v>
          </cell>
        </row>
        <row r="72">
          <cell r="A72" t="str">
            <v>Enero</v>
          </cell>
          <cell r="B72" t="str">
            <v>Petición</v>
          </cell>
          <cell r="D72">
            <v>43111</v>
          </cell>
          <cell r="F72">
            <v>1939</v>
          </cell>
          <cell r="AA72">
            <v>43119</v>
          </cell>
          <cell r="AB72" t="str">
            <v>Internet: Sitio Web</v>
          </cell>
          <cell r="AC72">
            <v>6</v>
          </cell>
        </row>
        <row r="73">
          <cell r="A73" t="str">
            <v>Enero</v>
          </cell>
          <cell r="B73" t="str">
            <v>Queja</v>
          </cell>
          <cell r="D73">
            <v>43111</v>
          </cell>
          <cell r="F73">
            <v>1938</v>
          </cell>
          <cell r="AA73">
            <v>43119</v>
          </cell>
          <cell r="AB73" t="str">
            <v>Internet: Sitio Web</v>
          </cell>
          <cell r="AC73">
            <v>6</v>
          </cell>
        </row>
        <row r="74">
          <cell r="A74" t="str">
            <v>Enero</v>
          </cell>
          <cell r="B74" t="str">
            <v>Petición</v>
          </cell>
          <cell r="D74">
            <v>43111</v>
          </cell>
          <cell r="F74">
            <v>1937</v>
          </cell>
          <cell r="AA74">
            <v>43119</v>
          </cell>
          <cell r="AB74" t="str">
            <v>Internet: Sitio Web</v>
          </cell>
          <cell r="AC74">
            <v>6</v>
          </cell>
        </row>
        <row r="75">
          <cell r="A75" t="str">
            <v>Enero</v>
          </cell>
          <cell r="B75" t="str">
            <v>Reclamo</v>
          </cell>
          <cell r="D75">
            <v>43112</v>
          </cell>
          <cell r="F75" t="str">
            <v xml:space="preserve">849 Id -22733 </v>
          </cell>
          <cell r="AA75">
            <v>43139</v>
          </cell>
          <cell r="AB75" t="str">
            <v>Ficha de Seguimiento</v>
          </cell>
          <cell r="AC75">
            <v>19</v>
          </cell>
        </row>
        <row r="76">
          <cell r="A76" t="str">
            <v>Enero</v>
          </cell>
          <cell r="B76" t="str">
            <v>Queja</v>
          </cell>
          <cell r="D76">
            <v>43112</v>
          </cell>
          <cell r="F76" t="str">
            <v>254 Id -21295</v>
          </cell>
          <cell r="AA76">
            <v>43147</v>
          </cell>
          <cell r="AB76" t="str">
            <v>1112 Id - 47414</v>
          </cell>
          <cell r="AC76">
            <v>25</v>
          </cell>
        </row>
        <row r="77">
          <cell r="A77" t="str">
            <v>Enero</v>
          </cell>
          <cell r="B77" t="str">
            <v>Petición</v>
          </cell>
          <cell r="D77">
            <v>43112</v>
          </cell>
          <cell r="F77" t="str">
            <v>Correo Electronico</v>
          </cell>
          <cell r="Q77" t="str">
            <v>Oficina Asesora Jurídica</v>
          </cell>
          <cell r="AA77">
            <v>43112</v>
          </cell>
          <cell r="AB77" t="str">
            <v>Correo Electronico</v>
          </cell>
          <cell r="AC77">
            <v>0</v>
          </cell>
        </row>
        <row r="78">
          <cell r="A78" t="str">
            <v>Enero</v>
          </cell>
          <cell r="B78" t="str">
            <v>Petición</v>
          </cell>
          <cell r="D78">
            <v>43112</v>
          </cell>
          <cell r="F78" t="str">
            <v>465 Id -21738</v>
          </cell>
          <cell r="AA78">
            <v>43126</v>
          </cell>
          <cell r="AB78" t="str">
            <v>505 Id - 24045</v>
          </cell>
          <cell r="AC78">
            <v>10</v>
          </cell>
        </row>
        <row r="79">
          <cell r="A79" t="str">
            <v>Enero</v>
          </cell>
          <cell r="B79" t="str">
            <v>Petición</v>
          </cell>
          <cell r="D79">
            <v>43112</v>
          </cell>
          <cell r="F79" t="str">
            <v>440 Id -21666</v>
          </cell>
          <cell r="Q79" t="str">
            <v>Oficina Asesora Jurídica</v>
          </cell>
          <cell r="AA79">
            <v>43133</v>
          </cell>
          <cell r="AB79" t="str">
            <v>2347 Id -35739</v>
          </cell>
          <cell r="AC79">
            <v>15</v>
          </cell>
        </row>
        <row r="80">
          <cell r="A80" t="str">
            <v>Enero</v>
          </cell>
          <cell r="B80" t="str">
            <v>Queja</v>
          </cell>
          <cell r="D80">
            <v>43112</v>
          </cell>
          <cell r="F80">
            <v>1943</v>
          </cell>
          <cell r="AA80">
            <v>43119</v>
          </cell>
          <cell r="AB80" t="str">
            <v>Internet: Sitio Web</v>
          </cell>
          <cell r="AC80">
            <v>5</v>
          </cell>
        </row>
        <row r="81">
          <cell r="A81" t="str">
            <v>Enero</v>
          </cell>
          <cell r="B81" t="str">
            <v>Petición</v>
          </cell>
          <cell r="D81">
            <v>43112</v>
          </cell>
          <cell r="F81">
            <v>1942</v>
          </cell>
          <cell r="AA81">
            <v>43124</v>
          </cell>
          <cell r="AB81" t="str">
            <v>Internet: Sitio Web</v>
          </cell>
          <cell r="AC81">
            <v>8</v>
          </cell>
        </row>
        <row r="82">
          <cell r="A82" t="str">
            <v>Enero</v>
          </cell>
          <cell r="B82" t="str">
            <v>Felicitación</v>
          </cell>
          <cell r="D82">
            <v>43112</v>
          </cell>
          <cell r="F82">
            <v>1941</v>
          </cell>
          <cell r="AA82">
            <v>43119</v>
          </cell>
          <cell r="AB82" t="str">
            <v>Internet: Sitio Web</v>
          </cell>
          <cell r="AC82">
            <v>5</v>
          </cell>
        </row>
        <row r="83">
          <cell r="A83" t="str">
            <v>Enero</v>
          </cell>
          <cell r="B83" t="str">
            <v>Queja</v>
          </cell>
          <cell r="D83">
            <v>43114</v>
          </cell>
          <cell r="F83">
            <v>1944</v>
          </cell>
          <cell r="AA83">
            <v>43124</v>
          </cell>
          <cell r="AB83" t="str">
            <v>Internet: Sitio Web</v>
          </cell>
          <cell r="AC83">
            <v>8</v>
          </cell>
        </row>
        <row r="84">
          <cell r="A84" t="str">
            <v>Enero</v>
          </cell>
          <cell r="B84" t="str">
            <v>Queja</v>
          </cell>
          <cell r="D84">
            <v>43115</v>
          </cell>
          <cell r="F84" t="str">
            <v xml:space="preserve"> 838 Id -22718</v>
          </cell>
          <cell r="AA84">
            <v>43140</v>
          </cell>
          <cell r="AB84" t="str">
            <v>972 Id - 46550</v>
          </cell>
          <cell r="AC84">
            <v>15</v>
          </cell>
        </row>
        <row r="85">
          <cell r="A85" t="str">
            <v>Enero</v>
          </cell>
          <cell r="B85" t="str">
            <v>Reclamo</v>
          </cell>
          <cell r="D85">
            <v>43115</v>
          </cell>
          <cell r="F85" t="str">
            <v>272 Id -21345</v>
          </cell>
          <cell r="AA85">
            <v>43136</v>
          </cell>
          <cell r="AB85" t="str">
            <v>750 Id -35189</v>
          </cell>
          <cell r="AC85">
            <v>15</v>
          </cell>
        </row>
        <row r="86">
          <cell r="A86" t="str">
            <v>Enero</v>
          </cell>
          <cell r="B86" t="str">
            <v>Petición</v>
          </cell>
          <cell r="D86">
            <v>43115</v>
          </cell>
          <cell r="F86" t="str">
            <v>481 Id -21830</v>
          </cell>
          <cell r="AA86">
            <v>43151</v>
          </cell>
          <cell r="AB86" t="str">
            <v>1166 Id-47815</v>
          </cell>
          <cell r="AC86">
            <v>26</v>
          </cell>
        </row>
        <row r="87">
          <cell r="A87" t="str">
            <v>Enero</v>
          </cell>
          <cell r="B87" t="str">
            <v>Petición</v>
          </cell>
          <cell r="D87">
            <v>43115</v>
          </cell>
          <cell r="F87" t="str">
            <v>259 Id -21322</v>
          </cell>
          <cell r="Y87">
            <v>43153</v>
          </cell>
          <cell r="AA87">
            <v>43174</v>
          </cell>
          <cell r="AB87" t="str">
            <v>2064 Id-52699</v>
          </cell>
          <cell r="AC87">
            <v>15</v>
          </cell>
        </row>
        <row r="88">
          <cell r="A88" t="str">
            <v>Enero</v>
          </cell>
          <cell r="B88" t="str">
            <v>Petición</v>
          </cell>
          <cell r="D88">
            <v>43115</v>
          </cell>
          <cell r="F88" t="str">
            <v>973 Id -23083</v>
          </cell>
          <cell r="AA88">
            <v>43140</v>
          </cell>
          <cell r="AB88" t="str">
            <v>856 Id -35815</v>
          </cell>
          <cell r="AC88">
            <v>19</v>
          </cell>
        </row>
        <row r="89">
          <cell r="A89" t="str">
            <v>Enero</v>
          </cell>
          <cell r="B89" t="str">
            <v>Felicitación</v>
          </cell>
          <cell r="D89">
            <v>43115</v>
          </cell>
          <cell r="F89" t="str">
            <v>19038 Id -21899</v>
          </cell>
          <cell r="AA89">
            <v>43116</v>
          </cell>
          <cell r="AB89" t="str">
            <v>19038 Id -21899</v>
          </cell>
          <cell r="AC89">
            <v>1</v>
          </cell>
        </row>
        <row r="90">
          <cell r="A90" t="str">
            <v>Enero</v>
          </cell>
          <cell r="B90" t="str">
            <v>Felicitación</v>
          </cell>
          <cell r="D90">
            <v>43115</v>
          </cell>
          <cell r="F90" t="str">
            <v>494 Id -21857</v>
          </cell>
          <cell r="AA90">
            <v>43116</v>
          </cell>
          <cell r="AB90" t="str">
            <v>494 Id -21857</v>
          </cell>
          <cell r="AC90">
            <v>1</v>
          </cell>
        </row>
        <row r="91">
          <cell r="A91" t="str">
            <v>Enero</v>
          </cell>
          <cell r="B91" t="str">
            <v>Petición</v>
          </cell>
          <cell r="D91">
            <v>43115</v>
          </cell>
          <cell r="F91" t="str">
            <v>526 Id -21921</v>
          </cell>
          <cell r="AA91">
            <v>43119</v>
          </cell>
          <cell r="AB91" t="str">
            <v>400 Id -23380</v>
          </cell>
          <cell r="AC91">
            <v>4</v>
          </cell>
        </row>
        <row r="92">
          <cell r="A92" t="str">
            <v>Enero</v>
          </cell>
          <cell r="B92" t="str">
            <v>Petición</v>
          </cell>
          <cell r="D92">
            <v>43115</v>
          </cell>
          <cell r="F92" t="str">
            <v>528 Id-21923</v>
          </cell>
          <cell r="AA92">
            <v>43123</v>
          </cell>
          <cell r="AB92" t="str">
            <v>400 Id -23380</v>
          </cell>
          <cell r="AC92">
            <v>6</v>
          </cell>
        </row>
        <row r="93">
          <cell r="A93" t="str">
            <v>Enero</v>
          </cell>
          <cell r="B93" t="str">
            <v>Petición</v>
          </cell>
          <cell r="D93">
            <v>43115</v>
          </cell>
          <cell r="F93" t="str">
            <v>Correo Electronico</v>
          </cell>
          <cell r="AA93">
            <v>43130</v>
          </cell>
          <cell r="AB93" t="str">
            <v>695 Id -25236</v>
          </cell>
          <cell r="AC93">
            <v>11</v>
          </cell>
        </row>
        <row r="94">
          <cell r="A94" t="str">
            <v>Enero</v>
          </cell>
          <cell r="B94" t="str">
            <v>Petición</v>
          </cell>
          <cell r="D94">
            <v>43115</v>
          </cell>
          <cell r="F94">
            <v>1948</v>
          </cell>
          <cell r="AA94">
            <v>43119</v>
          </cell>
          <cell r="AB94" t="str">
            <v>Internet: Sitio Web</v>
          </cell>
          <cell r="AC94">
            <v>4</v>
          </cell>
        </row>
        <row r="95">
          <cell r="A95" t="str">
            <v>Enero</v>
          </cell>
          <cell r="B95" t="str">
            <v>Queja</v>
          </cell>
          <cell r="D95">
            <v>43115</v>
          </cell>
          <cell r="F95">
            <v>1947</v>
          </cell>
          <cell r="AA95">
            <v>43119</v>
          </cell>
          <cell r="AB95" t="str">
            <v>Internet: Sitio Web</v>
          </cell>
          <cell r="AC95">
            <v>4</v>
          </cell>
        </row>
        <row r="96">
          <cell r="A96" t="str">
            <v>Enero</v>
          </cell>
          <cell r="B96" t="str">
            <v>Queja</v>
          </cell>
          <cell r="D96">
            <v>43115</v>
          </cell>
          <cell r="F96">
            <v>1946</v>
          </cell>
          <cell r="AA96">
            <v>43119</v>
          </cell>
          <cell r="AB96" t="str">
            <v>Internet: Sitio Web</v>
          </cell>
          <cell r="AC96">
            <v>4</v>
          </cell>
        </row>
        <row r="97">
          <cell r="A97" t="str">
            <v>Enero</v>
          </cell>
          <cell r="B97" t="str">
            <v>Queja</v>
          </cell>
          <cell r="D97">
            <v>43115</v>
          </cell>
          <cell r="F97">
            <v>1945</v>
          </cell>
          <cell r="AA97">
            <v>43119</v>
          </cell>
          <cell r="AB97" t="str">
            <v>Internet: Sitio Web</v>
          </cell>
          <cell r="AC97">
            <v>4</v>
          </cell>
        </row>
        <row r="98">
          <cell r="A98" t="str">
            <v>Enero</v>
          </cell>
          <cell r="B98" t="str">
            <v>Queja</v>
          </cell>
          <cell r="D98">
            <v>43116</v>
          </cell>
          <cell r="F98" t="str">
            <v>1063 Id- 23289</v>
          </cell>
          <cell r="AA98">
            <v>43145</v>
          </cell>
          <cell r="AB98" t="str">
            <v>1077 Id -47244</v>
          </cell>
          <cell r="AC98">
            <v>21</v>
          </cell>
        </row>
        <row r="99">
          <cell r="A99" t="str">
            <v>Enero</v>
          </cell>
          <cell r="B99" t="str">
            <v>Queja</v>
          </cell>
          <cell r="D99">
            <v>43116</v>
          </cell>
          <cell r="F99" t="str">
            <v>962  Id -23025</v>
          </cell>
          <cell r="AA99">
            <v>43123</v>
          </cell>
          <cell r="AB99" t="str">
            <v>422 Id -23408</v>
          </cell>
          <cell r="AC99">
            <v>5</v>
          </cell>
        </row>
        <row r="100">
          <cell r="A100" t="str">
            <v>Enero</v>
          </cell>
          <cell r="B100" t="str">
            <v>Queja</v>
          </cell>
          <cell r="D100">
            <v>43116</v>
          </cell>
          <cell r="F100" t="str">
            <v>962  Id -23025</v>
          </cell>
          <cell r="AA100">
            <v>43137</v>
          </cell>
          <cell r="AB100" t="str">
            <v>814 Id - 35474</v>
          </cell>
          <cell r="AC100">
            <v>15</v>
          </cell>
        </row>
        <row r="101">
          <cell r="A101" t="str">
            <v>Enero</v>
          </cell>
          <cell r="B101" t="str">
            <v>Queja</v>
          </cell>
          <cell r="D101">
            <v>43116</v>
          </cell>
          <cell r="F101" t="str">
            <v>963  Id -23025</v>
          </cell>
          <cell r="Y101">
            <v>43124</v>
          </cell>
          <cell r="AA101">
            <v>43166</v>
          </cell>
          <cell r="AB101" t="str">
            <v>4649 Id-50754</v>
          </cell>
          <cell r="AC101">
            <v>30</v>
          </cell>
        </row>
        <row r="102">
          <cell r="A102" t="str">
            <v>Enero</v>
          </cell>
          <cell r="B102" t="str">
            <v>Petición</v>
          </cell>
          <cell r="D102">
            <v>43116</v>
          </cell>
          <cell r="F102" t="str">
            <v>Correo Electronico</v>
          </cell>
          <cell r="Q102" t="str">
            <v>Oficina Asesora Jurídica</v>
          </cell>
          <cell r="AA102">
            <v>43117</v>
          </cell>
          <cell r="AB102" t="str">
            <v>749 Id -22454</v>
          </cell>
          <cell r="AC102">
            <v>1</v>
          </cell>
        </row>
        <row r="103">
          <cell r="A103" t="str">
            <v>Enero</v>
          </cell>
          <cell r="B103" t="str">
            <v>Petición</v>
          </cell>
          <cell r="D103">
            <v>43116</v>
          </cell>
          <cell r="F103" t="str">
            <v>correo Electronico</v>
          </cell>
          <cell r="Q103" t="str">
            <v>Oficina Asesora Jurídica</v>
          </cell>
          <cell r="AA103">
            <v>43117</v>
          </cell>
          <cell r="AB103" t="str">
            <v>Correo Electronico</v>
          </cell>
          <cell r="AC103">
            <v>1</v>
          </cell>
        </row>
        <row r="104">
          <cell r="A104" t="str">
            <v>Enero</v>
          </cell>
          <cell r="B104" t="str">
            <v>Sugerencia</v>
          </cell>
          <cell r="D104">
            <v>43116</v>
          </cell>
          <cell r="F104">
            <v>1952</v>
          </cell>
          <cell r="AA104">
            <v>43124</v>
          </cell>
          <cell r="AB104" t="str">
            <v>Internet: Sitio Web</v>
          </cell>
          <cell r="AC104">
            <v>6</v>
          </cell>
        </row>
        <row r="105">
          <cell r="A105" t="str">
            <v>Enero</v>
          </cell>
          <cell r="B105" t="str">
            <v>Petición</v>
          </cell>
          <cell r="D105">
            <v>43116</v>
          </cell>
          <cell r="F105">
            <v>1951</v>
          </cell>
          <cell r="AA105">
            <v>43124</v>
          </cell>
          <cell r="AB105" t="str">
            <v>Internet: Sitio Web</v>
          </cell>
          <cell r="AC105">
            <v>6</v>
          </cell>
        </row>
        <row r="106">
          <cell r="A106" t="str">
            <v>Enero</v>
          </cell>
          <cell r="B106" t="str">
            <v>Petición</v>
          </cell>
          <cell r="D106">
            <v>43116</v>
          </cell>
          <cell r="F106">
            <v>1950</v>
          </cell>
          <cell r="AA106">
            <v>43124</v>
          </cell>
          <cell r="AB106" t="str">
            <v>Internet: Sitio Web</v>
          </cell>
          <cell r="AC106">
            <v>6</v>
          </cell>
        </row>
        <row r="107">
          <cell r="A107" t="str">
            <v>Enero</v>
          </cell>
          <cell r="B107" t="str">
            <v>Queja</v>
          </cell>
          <cell r="D107">
            <v>43116</v>
          </cell>
          <cell r="F107">
            <v>1949</v>
          </cell>
          <cell r="AA107">
            <v>43122</v>
          </cell>
          <cell r="AB107" t="str">
            <v>Internet: Sitio Web</v>
          </cell>
          <cell r="AC107">
            <v>4</v>
          </cell>
        </row>
        <row r="108">
          <cell r="A108" t="str">
            <v>Enero</v>
          </cell>
          <cell r="B108" t="str">
            <v>Petición</v>
          </cell>
          <cell r="D108">
            <v>43116</v>
          </cell>
          <cell r="F108" t="str">
            <v>Correo Electronico</v>
          </cell>
          <cell r="Q108" t="str">
            <v>Director General Sanidad Militar DGSM</v>
          </cell>
          <cell r="AA108">
            <v>43118</v>
          </cell>
          <cell r="AB108" t="str">
            <v>297 Id -22631</v>
          </cell>
          <cell r="AC108">
            <v>2</v>
          </cell>
        </row>
        <row r="109">
          <cell r="A109" t="str">
            <v>Enero</v>
          </cell>
          <cell r="B109" t="str">
            <v>Queja</v>
          </cell>
          <cell r="D109">
            <v>43117</v>
          </cell>
          <cell r="F109" t="str">
            <v>974 Id-23085</v>
          </cell>
          <cell r="AA109">
            <v>43145</v>
          </cell>
          <cell r="AB109" t="str">
            <v>998 Id - 46803</v>
          </cell>
          <cell r="AC109">
            <v>20</v>
          </cell>
        </row>
        <row r="110">
          <cell r="A110" t="str">
            <v>Enero</v>
          </cell>
          <cell r="B110" t="str">
            <v>Queja</v>
          </cell>
          <cell r="D110">
            <v>43117</v>
          </cell>
          <cell r="F110" t="str">
            <v>706 Id-22382</v>
          </cell>
          <cell r="AA110">
            <v>43125</v>
          </cell>
          <cell r="AB110" t="str">
            <v>473 Id -   23848</v>
          </cell>
          <cell r="AC110">
            <v>6</v>
          </cell>
        </row>
        <row r="111">
          <cell r="A111" t="str">
            <v>Enero</v>
          </cell>
          <cell r="B111" t="str">
            <v>Consulta</v>
          </cell>
          <cell r="D111">
            <v>43117</v>
          </cell>
          <cell r="F111" t="str">
            <v>Correo Electronico</v>
          </cell>
          <cell r="AA111">
            <v>43117</v>
          </cell>
          <cell r="AB111" t="str">
            <v>Correo Electronico</v>
          </cell>
          <cell r="AC111">
            <v>0</v>
          </cell>
        </row>
        <row r="112">
          <cell r="A112" t="str">
            <v>Enero</v>
          </cell>
          <cell r="B112" t="str">
            <v>Queja</v>
          </cell>
          <cell r="D112">
            <v>43117</v>
          </cell>
          <cell r="F112">
            <v>1954</v>
          </cell>
          <cell r="AA112">
            <v>43124</v>
          </cell>
          <cell r="AB112" t="str">
            <v>Internet: Sitio Web</v>
          </cell>
          <cell r="AC112">
            <v>5</v>
          </cell>
        </row>
        <row r="113">
          <cell r="A113" t="str">
            <v>Enero</v>
          </cell>
          <cell r="B113" t="str">
            <v>Queja</v>
          </cell>
          <cell r="D113">
            <v>43117</v>
          </cell>
          <cell r="F113">
            <v>1953</v>
          </cell>
          <cell r="AA113">
            <v>43124</v>
          </cell>
          <cell r="AB113" t="str">
            <v>Internet: Sitio Web</v>
          </cell>
          <cell r="AC113">
            <v>5</v>
          </cell>
        </row>
        <row r="114">
          <cell r="A114" t="str">
            <v>Enero</v>
          </cell>
          <cell r="B114" t="str">
            <v>Queja</v>
          </cell>
          <cell r="D114">
            <v>43118</v>
          </cell>
          <cell r="F114" t="str">
            <v>976 Id-23087</v>
          </cell>
          <cell r="AA114">
            <v>43145</v>
          </cell>
          <cell r="AB114" t="str">
            <v>1008 Id -46825</v>
          </cell>
          <cell r="AC114">
            <v>19</v>
          </cell>
        </row>
        <row r="115">
          <cell r="A115" t="str">
            <v>Enero</v>
          </cell>
          <cell r="B115" t="str">
            <v>Petición</v>
          </cell>
          <cell r="D115">
            <v>43118</v>
          </cell>
          <cell r="F115" t="str">
            <v>870 Id -22775</v>
          </cell>
          <cell r="AA115">
            <v>43123</v>
          </cell>
          <cell r="AB115" t="str">
            <v>437 Id -23484</v>
          </cell>
          <cell r="AC115">
            <v>3</v>
          </cell>
        </row>
        <row r="116">
          <cell r="A116" t="str">
            <v>Enero</v>
          </cell>
          <cell r="B116" t="str">
            <v>Petición</v>
          </cell>
          <cell r="D116">
            <v>43118</v>
          </cell>
          <cell r="F116" t="str">
            <v>718 Id -22445</v>
          </cell>
          <cell r="AA116">
            <v>43126</v>
          </cell>
          <cell r="AB116" t="str">
            <v>515 Id -24059</v>
          </cell>
          <cell r="AC116">
            <v>6</v>
          </cell>
        </row>
        <row r="117">
          <cell r="A117" t="str">
            <v>Enero</v>
          </cell>
          <cell r="B117" t="str">
            <v>Petición</v>
          </cell>
          <cell r="D117">
            <v>43118</v>
          </cell>
          <cell r="F117">
            <v>1962</v>
          </cell>
          <cell r="AA117">
            <v>43124</v>
          </cell>
          <cell r="AB117" t="str">
            <v>Internet: Sitio Web</v>
          </cell>
          <cell r="AC117">
            <v>4</v>
          </cell>
        </row>
        <row r="118">
          <cell r="A118" t="str">
            <v>Enero</v>
          </cell>
          <cell r="B118" t="str">
            <v>Reclamo</v>
          </cell>
          <cell r="D118">
            <v>43118</v>
          </cell>
          <cell r="F118">
            <v>1961</v>
          </cell>
          <cell r="AA118">
            <v>43124</v>
          </cell>
          <cell r="AB118" t="str">
            <v>Internet: Sitio Web</v>
          </cell>
          <cell r="AC118">
            <v>4</v>
          </cell>
        </row>
        <row r="119">
          <cell r="A119" t="str">
            <v>Enero</v>
          </cell>
          <cell r="B119" t="str">
            <v>Petición</v>
          </cell>
          <cell r="D119">
            <v>43118</v>
          </cell>
          <cell r="F119">
            <v>1960</v>
          </cell>
          <cell r="AA119">
            <v>43124</v>
          </cell>
          <cell r="AB119" t="str">
            <v>Internet: Sitio Web</v>
          </cell>
          <cell r="AC119">
            <v>4</v>
          </cell>
        </row>
        <row r="120">
          <cell r="A120" t="str">
            <v>Enero</v>
          </cell>
          <cell r="B120" t="str">
            <v>Petición</v>
          </cell>
          <cell r="D120">
            <v>43118</v>
          </cell>
          <cell r="F120">
            <v>1959</v>
          </cell>
          <cell r="AA120">
            <v>43124</v>
          </cell>
          <cell r="AB120" t="str">
            <v>Internet: Sitio Web</v>
          </cell>
          <cell r="AC120">
            <v>4</v>
          </cell>
        </row>
        <row r="121">
          <cell r="A121" t="str">
            <v>Enero</v>
          </cell>
          <cell r="B121" t="str">
            <v>Petición</v>
          </cell>
          <cell r="D121">
            <v>43118</v>
          </cell>
          <cell r="F121">
            <v>1958</v>
          </cell>
          <cell r="AA121">
            <v>43124</v>
          </cell>
          <cell r="AB121" t="str">
            <v>Internet: Sitio Web</v>
          </cell>
          <cell r="AC121">
            <v>4</v>
          </cell>
        </row>
        <row r="122">
          <cell r="A122" t="str">
            <v>Enero</v>
          </cell>
          <cell r="B122" t="str">
            <v>Petición</v>
          </cell>
          <cell r="D122">
            <v>43118</v>
          </cell>
          <cell r="F122">
            <v>1957</v>
          </cell>
          <cell r="AA122">
            <v>43124</v>
          </cell>
          <cell r="AB122" t="str">
            <v>Internet: Sitio Web</v>
          </cell>
          <cell r="AC122">
            <v>4</v>
          </cell>
        </row>
        <row r="123">
          <cell r="A123" t="str">
            <v>Enero</v>
          </cell>
          <cell r="B123" t="str">
            <v>Petición</v>
          </cell>
          <cell r="D123">
            <v>43118</v>
          </cell>
          <cell r="F123">
            <v>1956</v>
          </cell>
          <cell r="AA123">
            <v>43124</v>
          </cell>
          <cell r="AB123" t="str">
            <v>Internet: Sitio Web</v>
          </cell>
          <cell r="AC123">
            <v>4</v>
          </cell>
        </row>
        <row r="124">
          <cell r="A124" t="str">
            <v>Enero</v>
          </cell>
          <cell r="B124" t="str">
            <v>Petición</v>
          </cell>
          <cell r="D124">
            <v>43118</v>
          </cell>
          <cell r="F124">
            <v>1955</v>
          </cell>
          <cell r="AA124">
            <v>43124</v>
          </cell>
          <cell r="AB124" t="str">
            <v>Internet: Sitio Web</v>
          </cell>
          <cell r="AC124">
            <v>4</v>
          </cell>
        </row>
        <row r="125">
          <cell r="A125" t="str">
            <v>Enero</v>
          </cell>
          <cell r="B125" t="str">
            <v>Queja</v>
          </cell>
          <cell r="D125">
            <v>43119</v>
          </cell>
          <cell r="F125" t="str">
            <v>1249 Id -23772</v>
          </cell>
          <cell r="AA125">
            <v>43159</v>
          </cell>
          <cell r="AB125" t="str">
            <v>Ficha de Seguimiento</v>
          </cell>
          <cell r="AC125">
            <v>28</v>
          </cell>
        </row>
        <row r="126">
          <cell r="A126" t="str">
            <v>Enero</v>
          </cell>
          <cell r="B126" t="str">
            <v>Queja</v>
          </cell>
          <cell r="D126">
            <v>43119</v>
          </cell>
          <cell r="F126" t="str">
            <v>1045 Id -23228</v>
          </cell>
          <cell r="AA126">
            <v>43138</v>
          </cell>
          <cell r="AB126" t="str">
            <v>915  Id - 46123</v>
          </cell>
          <cell r="AC126">
            <v>13</v>
          </cell>
        </row>
        <row r="127">
          <cell r="A127" t="str">
            <v>Enero</v>
          </cell>
          <cell r="B127" t="str">
            <v>Queja</v>
          </cell>
          <cell r="D127">
            <v>43119</v>
          </cell>
          <cell r="F127" t="str">
            <v>966 Id-23031</v>
          </cell>
          <cell r="AA127">
            <v>43133</v>
          </cell>
          <cell r="AB127" t="str">
            <v>10671 Id -35108</v>
          </cell>
          <cell r="AC127">
            <v>10</v>
          </cell>
        </row>
        <row r="128">
          <cell r="A128" t="str">
            <v>Enero</v>
          </cell>
          <cell r="B128" t="str">
            <v>Queja</v>
          </cell>
          <cell r="D128">
            <v>43119</v>
          </cell>
          <cell r="F128" t="str">
            <v>1271 Id-23807</v>
          </cell>
          <cell r="AA128">
            <v>43136</v>
          </cell>
          <cell r="AB128" t="str">
            <v>2029 Id -25241</v>
          </cell>
          <cell r="AC128">
            <v>11</v>
          </cell>
        </row>
        <row r="129">
          <cell r="A129" t="str">
            <v>Enero</v>
          </cell>
          <cell r="B129" t="str">
            <v>Queja</v>
          </cell>
          <cell r="D129">
            <v>43119</v>
          </cell>
          <cell r="F129" t="str">
            <v>1045 Id -23228</v>
          </cell>
          <cell r="AA129">
            <v>43161</v>
          </cell>
          <cell r="AB129" t="str">
            <v>1543 Id-49966</v>
          </cell>
          <cell r="AC129">
            <v>30</v>
          </cell>
        </row>
        <row r="130">
          <cell r="A130" t="str">
            <v>Enero</v>
          </cell>
          <cell r="B130" t="str">
            <v>Queja</v>
          </cell>
          <cell r="D130">
            <v>43119</v>
          </cell>
          <cell r="F130" t="str">
            <v>1045 Id-23228</v>
          </cell>
          <cell r="AA130">
            <v>43153</v>
          </cell>
          <cell r="AB130" t="str">
            <v>1253 Id- 48317</v>
          </cell>
          <cell r="AC130">
            <v>24</v>
          </cell>
        </row>
        <row r="131">
          <cell r="A131" t="str">
            <v>Enero</v>
          </cell>
          <cell r="B131" t="str">
            <v>Queja</v>
          </cell>
          <cell r="D131">
            <v>43119</v>
          </cell>
          <cell r="F131" t="str">
            <v>1045 Id-23228</v>
          </cell>
          <cell r="AA131">
            <v>43126</v>
          </cell>
          <cell r="AB131" t="str">
            <v>506 Id -24048</v>
          </cell>
          <cell r="AC131">
            <v>5</v>
          </cell>
        </row>
        <row r="132">
          <cell r="A132" t="str">
            <v>Enero</v>
          </cell>
          <cell r="B132" t="str">
            <v>Queja</v>
          </cell>
          <cell r="D132">
            <v>43119</v>
          </cell>
          <cell r="F132" t="str">
            <v>962 Id -23228</v>
          </cell>
          <cell r="Y132">
            <v>43124</v>
          </cell>
          <cell r="AA132">
            <v>43166</v>
          </cell>
          <cell r="AB132" t="str">
            <v>4649 Id-50754</v>
          </cell>
          <cell r="AC132">
            <v>30</v>
          </cell>
        </row>
        <row r="133">
          <cell r="A133" t="str">
            <v>Enero</v>
          </cell>
          <cell r="B133" t="str">
            <v>Queja</v>
          </cell>
          <cell r="D133">
            <v>43119</v>
          </cell>
          <cell r="F133" t="str">
            <v>1241 Id -23764</v>
          </cell>
          <cell r="AA133">
            <v>43136</v>
          </cell>
          <cell r="AB133" t="str">
            <v>790 Id -35169</v>
          </cell>
          <cell r="AC133">
            <v>11</v>
          </cell>
        </row>
        <row r="134">
          <cell r="A134" t="str">
            <v>Enero</v>
          </cell>
          <cell r="B134" t="str">
            <v>Petición</v>
          </cell>
          <cell r="D134">
            <v>43119</v>
          </cell>
          <cell r="F134" t="str">
            <v>874 Id -22783</v>
          </cell>
          <cell r="AA134">
            <v>43123</v>
          </cell>
          <cell r="AB134" t="str">
            <v>429 Id -23436</v>
          </cell>
          <cell r="AC134">
            <v>2</v>
          </cell>
        </row>
        <row r="135">
          <cell r="A135" t="str">
            <v>Enero</v>
          </cell>
          <cell r="B135" t="str">
            <v>Petición</v>
          </cell>
          <cell r="D135">
            <v>43119</v>
          </cell>
          <cell r="F135" t="str">
            <v>872 Id -22778</v>
          </cell>
          <cell r="AA135">
            <v>43125</v>
          </cell>
          <cell r="AB135" t="str">
            <v>475 Id -23851</v>
          </cell>
          <cell r="AC135">
            <v>4</v>
          </cell>
        </row>
        <row r="136">
          <cell r="A136" t="str">
            <v>Enero</v>
          </cell>
          <cell r="B136" t="str">
            <v>Petición</v>
          </cell>
          <cell r="D136">
            <v>43119</v>
          </cell>
          <cell r="F136" t="str">
            <v>Correo Electronico</v>
          </cell>
          <cell r="AA136">
            <v>43139</v>
          </cell>
          <cell r="AB136" t="str">
            <v>942 Id -46293</v>
          </cell>
          <cell r="AC136">
            <v>14</v>
          </cell>
        </row>
        <row r="137">
          <cell r="A137" t="str">
            <v>Enero</v>
          </cell>
          <cell r="B137" t="str">
            <v>Queja</v>
          </cell>
          <cell r="D137">
            <v>43119</v>
          </cell>
          <cell r="F137" t="str">
            <v>1045 Id -23228</v>
          </cell>
          <cell r="AA137">
            <v>43126</v>
          </cell>
          <cell r="AB137" t="str">
            <v>513 Id - 24057</v>
          </cell>
          <cell r="AC137">
            <v>5</v>
          </cell>
        </row>
        <row r="138">
          <cell r="A138" t="str">
            <v>Enero</v>
          </cell>
          <cell r="B138" t="str">
            <v>Petición</v>
          </cell>
          <cell r="D138">
            <v>43119</v>
          </cell>
          <cell r="F138">
            <v>1963</v>
          </cell>
          <cell r="AA138">
            <v>43137</v>
          </cell>
          <cell r="AB138" t="str">
            <v>Internet: Sitio Web</v>
          </cell>
          <cell r="AC138">
            <v>12</v>
          </cell>
        </row>
        <row r="139">
          <cell r="A139" t="str">
            <v>Enero</v>
          </cell>
          <cell r="B139" t="str">
            <v>Reclamo</v>
          </cell>
          <cell r="D139">
            <v>43120</v>
          </cell>
          <cell r="F139">
            <v>1966</v>
          </cell>
          <cell r="AA139">
            <v>43130</v>
          </cell>
          <cell r="AB139" t="str">
            <v>Internet: Sitio Web</v>
          </cell>
          <cell r="AC139">
            <v>7</v>
          </cell>
        </row>
        <row r="140">
          <cell r="A140" t="str">
            <v>Enero</v>
          </cell>
          <cell r="B140" t="str">
            <v>Queja</v>
          </cell>
          <cell r="D140">
            <v>43120</v>
          </cell>
          <cell r="F140">
            <v>1965</v>
          </cell>
          <cell r="AA140">
            <v>43130</v>
          </cell>
          <cell r="AB140" t="str">
            <v>Internet: Sitio Web</v>
          </cell>
          <cell r="AC140">
            <v>7</v>
          </cell>
        </row>
        <row r="141">
          <cell r="A141" t="str">
            <v>Enero</v>
          </cell>
          <cell r="B141" t="str">
            <v>Queja</v>
          </cell>
          <cell r="D141">
            <v>43120</v>
          </cell>
          <cell r="F141">
            <v>1964</v>
          </cell>
          <cell r="AA141">
            <v>43130</v>
          </cell>
          <cell r="AB141" t="str">
            <v>Internet: Sitio Web</v>
          </cell>
          <cell r="AC141">
            <v>7</v>
          </cell>
        </row>
        <row r="142">
          <cell r="A142" t="str">
            <v>Enero</v>
          </cell>
          <cell r="B142" t="str">
            <v>Queja</v>
          </cell>
          <cell r="D142">
            <v>43122</v>
          </cell>
          <cell r="F142" t="str">
            <v>1285 Id -23846</v>
          </cell>
          <cell r="AA142">
            <v>43136</v>
          </cell>
          <cell r="AB142" t="str">
            <v>734 Id -35173</v>
          </cell>
          <cell r="AC142">
            <v>10</v>
          </cell>
        </row>
        <row r="143">
          <cell r="A143" t="str">
            <v>Enero</v>
          </cell>
          <cell r="B143" t="str">
            <v>Queja</v>
          </cell>
          <cell r="D143">
            <v>43122</v>
          </cell>
          <cell r="F143" t="str">
            <v>1285 Id -23779</v>
          </cell>
          <cell r="AA143">
            <v>43137</v>
          </cell>
          <cell r="AB143" t="str">
            <v>784 Id -35424</v>
          </cell>
          <cell r="AC143">
            <v>11</v>
          </cell>
        </row>
        <row r="144">
          <cell r="A144" t="str">
            <v>Enero</v>
          </cell>
          <cell r="B144" t="str">
            <v>Queja</v>
          </cell>
          <cell r="D144">
            <v>43122</v>
          </cell>
          <cell r="F144" t="str">
            <v>965 Id -23030</v>
          </cell>
          <cell r="AA144">
            <v>43143</v>
          </cell>
          <cell r="AB144" t="str">
            <v>974 Id -46555</v>
          </cell>
          <cell r="AC144">
            <v>15</v>
          </cell>
        </row>
        <row r="145">
          <cell r="A145" t="str">
            <v>Enero</v>
          </cell>
          <cell r="B145" t="str">
            <v>Queja</v>
          </cell>
          <cell r="D145">
            <v>43122</v>
          </cell>
          <cell r="F145" t="str">
            <v>234 Id -21259</v>
          </cell>
          <cell r="AA145">
            <v>43122</v>
          </cell>
          <cell r="AB145" t="str">
            <v>391 Id -23367</v>
          </cell>
          <cell r="AC145">
            <v>0</v>
          </cell>
        </row>
        <row r="146">
          <cell r="A146" t="str">
            <v>Enero</v>
          </cell>
          <cell r="B146" t="str">
            <v>Queja</v>
          </cell>
          <cell r="D146">
            <v>43122</v>
          </cell>
          <cell r="F146" t="str">
            <v>411 Id -21618</v>
          </cell>
          <cell r="AA146">
            <v>43122</v>
          </cell>
          <cell r="AB146" t="str">
            <v>393 Id -23369</v>
          </cell>
          <cell r="AC146">
            <v>0</v>
          </cell>
        </row>
        <row r="147">
          <cell r="A147" t="str">
            <v>Enero</v>
          </cell>
          <cell r="B147" t="str">
            <v>Queja</v>
          </cell>
          <cell r="D147">
            <v>43122</v>
          </cell>
          <cell r="F147" t="str">
            <v>905 Id -22923</v>
          </cell>
          <cell r="AA147">
            <v>43125</v>
          </cell>
          <cell r="AB147" t="str">
            <v>479 Id -23856</v>
          </cell>
          <cell r="AC147">
            <v>3</v>
          </cell>
        </row>
        <row r="148">
          <cell r="A148" t="str">
            <v>Enero</v>
          </cell>
          <cell r="B148" t="str">
            <v>Petición</v>
          </cell>
          <cell r="D148">
            <v>43122</v>
          </cell>
          <cell r="F148" t="str">
            <v>Correo Electronico</v>
          </cell>
          <cell r="AA148">
            <v>43141</v>
          </cell>
          <cell r="AB148" t="str">
            <v>Correo Electronico</v>
          </cell>
          <cell r="AC148">
            <v>14</v>
          </cell>
        </row>
        <row r="149">
          <cell r="A149" t="str">
            <v>Enero</v>
          </cell>
          <cell r="B149" t="str">
            <v>Petición</v>
          </cell>
          <cell r="D149">
            <v>43122</v>
          </cell>
          <cell r="F149" t="str">
            <v>894 Id -22886</v>
          </cell>
          <cell r="AA149">
            <v>43145</v>
          </cell>
          <cell r="AB149" t="str">
            <v>989 Id-46769</v>
          </cell>
          <cell r="AC149">
            <v>17</v>
          </cell>
        </row>
        <row r="150">
          <cell r="A150" t="str">
            <v>Enero</v>
          </cell>
          <cell r="B150" t="str">
            <v>Petición</v>
          </cell>
          <cell r="D150">
            <v>43122</v>
          </cell>
          <cell r="F150" t="str">
            <v>Correo Electronico</v>
          </cell>
          <cell r="AA150" t="str">
            <v>En tramite</v>
          </cell>
          <cell r="AC150" t="str">
            <v/>
          </cell>
        </row>
        <row r="151">
          <cell r="A151" t="str">
            <v>Enero</v>
          </cell>
          <cell r="B151" t="str">
            <v>Petición</v>
          </cell>
          <cell r="D151">
            <v>43122</v>
          </cell>
          <cell r="F151">
            <v>1969</v>
          </cell>
          <cell r="AA151">
            <v>43130</v>
          </cell>
          <cell r="AB151" t="str">
            <v>Internet: Sitio Web</v>
          </cell>
          <cell r="AC151">
            <v>6</v>
          </cell>
        </row>
        <row r="152">
          <cell r="A152" t="str">
            <v>Enero</v>
          </cell>
          <cell r="B152" t="str">
            <v>Reclamo</v>
          </cell>
          <cell r="D152">
            <v>43122</v>
          </cell>
          <cell r="F152">
            <v>1968</v>
          </cell>
          <cell r="AA152">
            <v>43130</v>
          </cell>
          <cell r="AB152" t="str">
            <v>Internet: Sitio Web</v>
          </cell>
          <cell r="AC152">
            <v>6</v>
          </cell>
        </row>
        <row r="153">
          <cell r="A153" t="str">
            <v>Enero</v>
          </cell>
          <cell r="B153" t="str">
            <v>Denuncia</v>
          </cell>
          <cell r="D153">
            <v>43122</v>
          </cell>
          <cell r="F153">
            <v>1967</v>
          </cell>
          <cell r="AA153">
            <v>43122</v>
          </cell>
          <cell r="AB153" t="str">
            <v>Internet: Sitio Web</v>
          </cell>
          <cell r="AC153">
            <v>0</v>
          </cell>
        </row>
        <row r="154">
          <cell r="A154" t="str">
            <v>Enero</v>
          </cell>
          <cell r="B154" t="str">
            <v>Petición</v>
          </cell>
          <cell r="D154">
            <v>43123</v>
          </cell>
          <cell r="F154" t="str">
            <v>1024 Id-23196</v>
          </cell>
          <cell r="Q154" t="str">
            <v>Director General Sanidad Ejercito Nacional</v>
          </cell>
          <cell r="AA154">
            <v>43125</v>
          </cell>
          <cell r="AB154" t="str">
            <v>460 Id-23699</v>
          </cell>
          <cell r="AC154">
            <v>2</v>
          </cell>
        </row>
        <row r="155">
          <cell r="A155" t="str">
            <v>Enero</v>
          </cell>
          <cell r="B155" t="str">
            <v>Petición</v>
          </cell>
          <cell r="D155">
            <v>43123</v>
          </cell>
          <cell r="F155" t="str">
            <v>Correo Electronico</v>
          </cell>
          <cell r="Q155" t="str">
            <v>Oficina Asesora Jurídica</v>
          </cell>
          <cell r="AA155">
            <v>43123</v>
          </cell>
          <cell r="AB155" t="str">
            <v>927 Id -22873</v>
          </cell>
          <cell r="AC155">
            <v>0</v>
          </cell>
        </row>
        <row r="156">
          <cell r="A156" t="str">
            <v>Enero</v>
          </cell>
          <cell r="B156" t="str">
            <v>Felicitación</v>
          </cell>
          <cell r="D156">
            <v>43123</v>
          </cell>
          <cell r="F156" t="str">
            <v>876 Id -22788</v>
          </cell>
          <cell r="AA156">
            <v>43123</v>
          </cell>
          <cell r="AB156" t="str">
            <v>876 Id -22788</v>
          </cell>
          <cell r="AC156">
            <v>0</v>
          </cell>
        </row>
        <row r="157">
          <cell r="A157" t="str">
            <v>Enero</v>
          </cell>
          <cell r="B157" t="str">
            <v>Petición</v>
          </cell>
          <cell r="D157">
            <v>43123</v>
          </cell>
          <cell r="F157" t="str">
            <v>925 Id -22951</v>
          </cell>
          <cell r="AA157">
            <v>43164</v>
          </cell>
          <cell r="AB157" t="str">
            <v>1593 Id-50178</v>
          </cell>
          <cell r="AC157">
            <v>29</v>
          </cell>
        </row>
        <row r="158">
          <cell r="A158" t="str">
            <v>Enero</v>
          </cell>
          <cell r="B158" t="str">
            <v>Petición</v>
          </cell>
          <cell r="D158">
            <v>43123</v>
          </cell>
          <cell r="F158" t="str">
            <v>1303 Id -23914</v>
          </cell>
          <cell r="AA158">
            <v>43151</v>
          </cell>
          <cell r="AB158" t="str">
            <v xml:space="preserve">1187 Id -47883     </v>
          </cell>
          <cell r="AC158">
            <v>20</v>
          </cell>
        </row>
        <row r="159">
          <cell r="A159" t="str">
            <v>Enero</v>
          </cell>
          <cell r="B159" t="str">
            <v>Consulta</v>
          </cell>
          <cell r="D159">
            <v>43123</v>
          </cell>
          <cell r="F159" t="str">
            <v>Correo Electronico</v>
          </cell>
          <cell r="AA159">
            <v>43126</v>
          </cell>
          <cell r="AB159" t="str">
            <v>Correo Electronico</v>
          </cell>
          <cell r="AC159">
            <v>3</v>
          </cell>
        </row>
        <row r="160">
          <cell r="A160" t="str">
            <v>Enero</v>
          </cell>
          <cell r="B160" t="str">
            <v>Petición</v>
          </cell>
          <cell r="D160">
            <v>43123</v>
          </cell>
          <cell r="F160" t="str">
            <v>Correo Electronico</v>
          </cell>
          <cell r="AA160">
            <v>43131</v>
          </cell>
          <cell r="AB160" t="str">
            <v>664 Id -35065</v>
          </cell>
          <cell r="AC160">
            <v>6</v>
          </cell>
        </row>
        <row r="161">
          <cell r="A161" t="str">
            <v>Enero</v>
          </cell>
          <cell r="B161" t="str">
            <v>Petición</v>
          </cell>
          <cell r="D161">
            <v>43123</v>
          </cell>
          <cell r="F161">
            <v>1971</v>
          </cell>
          <cell r="AA161">
            <v>43159</v>
          </cell>
          <cell r="AB161" t="str">
            <v>Internet: Sitio Web</v>
          </cell>
          <cell r="AC161">
            <v>26</v>
          </cell>
        </row>
        <row r="162">
          <cell r="A162" t="str">
            <v>Enero</v>
          </cell>
          <cell r="B162" t="str">
            <v>Queja</v>
          </cell>
          <cell r="D162">
            <v>43123</v>
          </cell>
          <cell r="F162">
            <v>1970</v>
          </cell>
          <cell r="AA162">
            <v>43130</v>
          </cell>
          <cell r="AB162" t="str">
            <v>Internet: Sitio Web</v>
          </cell>
          <cell r="AC162">
            <v>5</v>
          </cell>
        </row>
        <row r="163">
          <cell r="A163" t="str">
            <v>Enero</v>
          </cell>
          <cell r="B163" t="str">
            <v>Queja</v>
          </cell>
          <cell r="D163">
            <v>43124</v>
          </cell>
          <cell r="F163" t="str">
            <v>1062 Id -23287</v>
          </cell>
          <cell r="AA163">
            <v>43133</v>
          </cell>
          <cell r="AB163" t="str">
            <v>672 Id -35109</v>
          </cell>
          <cell r="AC163">
            <v>7</v>
          </cell>
        </row>
        <row r="164">
          <cell r="A164" t="str">
            <v>Enero</v>
          </cell>
          <cell r="B164" t="str">
            <v>Petición</v>
          </cell>
          <cell r="D164">
            <v>43124</v>
          </cell>
          <cell r="F164" t="str">
            <v xml:space="preserve">1132 Id -23458 </v>
          </cell>
          <cell r="AA164">
            <v>43144</v>
          </cell>
          <cell r="AB164" t="str">
            <v>1265 Id-48362</v>
          </cell>
          <cell r="AC164">
            <v>14</v>
          </cell>
        </row>
        <row r="165">
          <cell r="A165" t="str">
            <v>Enero</v>
          </cell>
          <cell r="B165" t="str">
            <v>Petición</v>
          </cell>
          <cell r="D165">
            <v>43124</v>
          </cell>
          <cell r="F165" t="str">
            <v xml:space="preserve">1133 Id -23459   </v>
          </cell>
          <cell r="AA165">
            <v>43145</v>
          </cell>
          <cell r="AB165" t="str">
            <v>1090 Id -47310</v>
          </cell>
          <cell r="AC165">
            <v>15</v>
          </cell>
        </row>
        <row r="166">
          <cell r="A166" t="str">
            <v>Enero</v>
          </cell>
          <cell r="B166" t="str">
            <v>Petición</v>
          </cell>
          <cell r="D166">
            <v>43124</v>
          </cell>
          <cell r="F166" t="str">
            <v xml:space="preserve">1139 Id -23476  </v>
          </cell>
          <cell r="AA166">
            <v>43138</v>
          </cell>
          <cell r="AB166" t="str">
            <v>916 Id -46124</v>
          </cell>
          <cell r="AC166">
            <v>10</v>
          </cell>
        </row>
        <row r="167">
          <cell r="A167" t="str">
            <v>Enero</v>
          </cell>
          <cell r="B167" t="str">
            <v>Petición</v>
          </cell>
          <cell r="D167">
            <v>43124</v>
          </cell>
          <cell r="F167" t="str">
            <v>1141 Id -23481</v>
          </cell>
          <cell r="AA167">
            <v>43136</v>
          </cell>
          <cell r="AB167" t="str">
            <v>729 Id -35168</v>
          </cell>
          <cell r="AC167">
            <v>8</v>
          </cell>
        </row>
        <row r="168">
          <cell r="A168" t="str">
            <v>Enero</v>
          </cell>
          <cell r="B168" t="str">
            <v>Queja</v>
          </cell>
          <cell r="D168">
            <v>43124</v>
          </cell>
          <cell r="F168" t="str">
            <v>1138 Id -23474</v>
          </cell>
          <cell r="AA168">
            <v>43144</v>
          </cell>
          <cell r="AB168" t="str">
            <v>957 Id -46406</v>
          </cell>
          <cell r="AC168">
            <v>14</v>
          </cell>
        </row>
        <row r="169">
          <cell r="A169" t="str">
            <v>Enero</v>
          </cell>
          <cell r="B169" t="str">
            <v>Queja</v>
          </cell>
          <cell r="D169">
            <v>43124</v>
          </cell>
          <cell r="F169" t="str">
            <v>869 Id -22774</v>
          </cell>
          <cell r="AA169">
            <v>43144</v>
          </cell>
          <cell r="AB169" t="str">
            <v>957 Id - 46406</v>
          </cell>
          <cell r="AC169">
            <v>14</v>
          </cell>
        </row>
        <row r="170">
          <cell r="A170" t="str">
            <v>Enero</v>
          </cell>
          <cell r="B170" t="str">
            <v>Petición</v>
          </cell>
          <cell r="D170">
            <v>43124</v>
          </cell>
          <cell r="F170" t="str">
            <v>Correo Electronico</v>
          </cell>
          <cell r="AA170">
            <v>43145</v>
          </cell>
          <cell r="AB170" t="str">
            <v>1007 Id -46824</v>
          </cell>
          <cell r="AC170">
            <v>15</v>
          </cell>
        </row>
        <row r="171">
          <cell r="A171" t="str">
            <v>Enero</v>
          </cell>
          <cell r="B171" t="str">
            <v>Queja</v>
          </cell>
          <cell r="D171">
            <v>43124</v>
          </cell>
          <cell r="F171" t="str">
            <v>1355 Id -24064</v>
          </cell>
          <cell r="AA171" t="str">
            <v>En tramite</v>
          </cell>
          <cell r="AC171" t="str">
            <v/>
          </cell>
        </row>
        <row r="172">
          <cell r="A172" t="str">
            <v>Enero</v>
          </cell>
          <cell r="B172" t="str">
            <v>Petición</v>
          </cell>
          <cell r="D172">
            <v>43124</v>
          </cell>
          <cell r="F172" t="str">
            <v>1366 Id -24089</v>
          </cell>
          <cell r="AA172">
            <v>43164</v>
          </cell>
          <cell r="AB172" t="str">
            <v>1668 Id-50493</v>
          </cell>
          <cell r="AC172">
            <v>28</v>
          </cell>
        </row>
        <row r="173">
          <cell r="A173" t="str">
            <v>Enero</v>
          </cell>
          <cell r="B173" t="str">
            <v>Queja</v>
          </cell>
          <cell r="D173">
            <v>43124</v>
          </cell>
          <cell r="F173" t="str">
            <v>1123 Id -23446</v>
          </cell>
          <cell r="AA173">
            <v>43145</v>
          </cell>
          <cell r="AB173" t="str">
            <v>1108 Id -47406</v>
          </cell>
          <cell r="AC173">
            <v>15</v>
          </cell>
        </row>
        <row r="174">
          <cell r="A174" t="str">
            <v>Enero</v>
          </cell>
          <cell r="B174" t="str">
            <v>Petición</v>
          </cell>
          <cell r="D174">
            <v>43124</v>
          </cell>
          <cell r="F174">
            <v>1972</v>
          </cell>
          <cell r="AA174">
            <v>43133</v>
          </cell>
          <cell r="AB174" t="str">
            <v>Internet: Sitio Web</v>
          </cell>
          <cell r="AC174">
            <v>7</v>
          </cell>
        </row>
        <row r="175">
          <cell r="A175" t="str">
            <v>Enero</v>
          </cell>
          <cell r="B175" t="str">
            <v>Queja</v>
          </cell>
          <cell r="D175">
            <v>43125</v>
          </cell>
          <cell r="F175" t="str">
            <v>1064 Id -23291</v>
          </cell>
          <cell r="AA175">
            <v>43139</v>
          </cell>
          <cell r="AB175" t="str">
            <v>927 Id -46229</v>
          </cell>
          <cell r="AC175">
            <v>10</v>
          </cell>
        </row>
        <row r="176">
          <cell r="A176" t="str">
            <v>Enero</v>
          </cell>
          <cell r="B176" t="str">
            <v>Petición</v>
          </cell>
          <cell r="D176">
            <v>43125</v>
          </cell>
          <cell r="F176" t="str">
            <v>1365 Id -24087</v>
          </cell>
          <cell r="AA176">
            <v>43136</v>
          </cell>
          <cell r="AB176" t="str">
            <v>736 Id -   35175</v>
          </cell>
          <cell r="AC176">
            <v>7</v>
          </cell>
        </row>
        <row r="177">
          <cell r="A177" t="str">
            <v>Enero</v>
          </cell>
          <cell r="B177" t="str">
            <v>Felicitación</v>
          </cell>
          <cell r="D177">
            <v>43125</v>
          </cell>
          <cell r="F177" t="str">
            <v>1356 Id -24065</v>
          </cell>
          <cell r="AA177">
            <v>43129</v>
          </cell>
          <cell r="AB177" t="str">
            <v>1356 Id -24065</v>
          </cell>
          <cell r="AC177">
            <v>2</v>
          </cell>
        </row>
        <row r="178">
          <cell r="A178" t="str">
            <v>Enero</v>
          </cell>
          <cell r="B178" t="str">
            <v>Petición</v>
          </cell>
          <cell r="D178">
            <v>43125</v>
          </cell>
          <cell r="F178" t="str">
            <v>1354 Id -24063</v>
          </cell>
          <cell r="Q178" t="str">
            <v>Oficina Asesora Jurídica</v>
          </cell>
          <cell r="AA178">
            <v>43132</v>
          </cell>
          <cell r="AB178" t="str">
            <v>1798 Id -24775</v>
          </cell>
          <cell r="AC178">
            <v>5</v>
          </cell>
        </row>
        <row r="179">
          <cell r="A179" t="str">
            <v>Enero</v>
          </cell>
          <cell r="B179" t="str">
            <v>Petición</v>
          </cell>
          <cell r="D179">
            <v>43125</v>
          </cell>
          <cell r="F179" t="str">
            <v>Correo Electronico</v>
          </cell>
          <cell r="AA179">
            <v>43146</v>
          </cell>
          <cell r="AB179" t="str">
            <v>1156 Id- 47759</v>
          </cell>
          <cell r="AC179">
            <v>15</v>
          </cell>
        </row>
        <row r="180">
          <cell r="A180" t="str">
            <v>Enero</v>
          </cell>
          <cell r="B180" t="str">
            <v>Petición</v>
          </cell>
          <cell r="D180">
            <v>43125</v>
          </cell>
          <cell r="F180" t="str">
            <v>Correo Electronico</v>
          </cell>
          <cell r="Q180" t="str">
            <v>Bioestadística y Archivo de Historias Clínicas</v>
          </cell>
          <cell r="AA180">
            <v>43125</v>
          </cell>
          <cell r="AB180" t="str">
            <v>1282 Id -48422</v>
          </cell>
          <cell r="AC180">
            <v>0</v>
          </cell>
        </row>
        <row r="181">
          <cell r="A181" t="str">
            <v>Enero</v>
          </cell>
          <cell r="B181" t="str">
            <v>Petición</v>
          </cell>
          <cell r="D181">
            <v>43125</v>
          </cell>
          <cell r="F181">
            <v>1896</v>
          </cell>
          <cell r="AA181">
            <v>43145</v>
          </cell>
          <cell r="AB181" t="str">
            <v>Internet: Sitio Web</v>
          </cell>
          <cell r="AC181">
            <v>14</v>
          </cell>
        </row>
        <row r="182">
          <cell r="A182" t="str">
            <v>Enero</v>
          </cell>
          <cell r="B182" t="str">
            <v>Queja</v>
          </cell>
          <cell r="D182">
            <v>43125</v>
          </cell>
          <cell r="F182">
            <v>1982</v>
          </cell>
          <cell r="AA182">
            <v>43133</v>
          </cell>
          <cell r="AB182" t="str">
            <v>Internet: Sitio Web</v>
          </cell>
          <cell r="AC182">
            <v>6</v>
          </cell>
        </row>
        <row r="183">
          <cell r="A183" t="str">
            <v>Enero</v>
          </cell>
          <cell r="B183" t="str">
            <v>Sugerencia</v>
          </cell>
          <cell r="D183">
            <v>43125</v>
          </cell>
          <cell r="F183">
            <v>1981</v>
          </cell>
          <cell r="AA183">
            <v>43125</v>
          </cell>
          <cell r="AB183" t="str">
            <v>Internet: Sitio Web</v>
          </cell>
          <cell r="AC183">
            <v>0</v>
          </cell>
        </row>
        <row r="184">
          <cell r="A184" t="str">
            <v>Enero</v>
          </cell>
          <cell r="B184" t="str">
            <v>Petición</v>
          </cell>
          <cell r="D184">
            <v>43125</v>
          </cell>
          <cell r="F184">
            <v>1980</v>
          </cell>
          <cell r="AA184">
            <v>43140</v>
          </cell>
          <cell r="AB184" t="str">
            <v>Internet: Sitio Web</v>
          </cell>
          <cell r="AC184">
            <v>11</v>
          </cell>
        </row>
        <row r="185">
          <cell r="A185" t="str">
            <v>Enero</v>
          </cell>
          <cell r="B185" t="str">
            <v>Petición</v>
          </cell>
          <cell r="D185">
            <v>43125</v>
          </cell>
          <cell r="F185">
            <v>1979</v>
          </cell>
          <cell r="AA185">
            <v>43132</v>
          </cell>
          <cell r="AB185" t="str">
            <v>Internet: Sitio Web</v>
          </cell>
          <cell r="AC185">
            <v>5</v>
          </cell>
        </row>
        <row r="186">
          <cell r="A186" t="str">
            <v>Enero</v>
          </cell>
          <cell r="B186" t="str">
            <v>Queja</v>
          </cell>
          <cell r="D186">
            <v>43125</v>
          </cell>
          <cell r="F186">
            <v>1978</v>
          </cell>
          <cell r="AA186">
            <v>43145</v>
          </cell>
          <cell r="AB186" t="str">
            <v>Internet: Sitio Web</v>
          </cell>
          <cell r="AC186">
            <v>14</v>
          </cell>
        </row>
        <row r="187">
          <cell r="A187" t="str">
            <v>Enero</v>
          </cell>
          <cell r="B187" t="str">
            <v>Queja</v>
          </cell>
          <cell r="D187">
            <v>43125</v>
          </cell>
          <cell r="F187">
            <v>1977</v>
          </cell>
          <cell r="AA187">
            <v>43130</v>
          </cell>
          <cell r="AB187" t="str">
            <v>Internet: Sitio Web</v>
          </cell>
          <cell r="AC187">
            <v>3</v>
          </cell>
        </row>
        <row r="188">
          <cell r="A188" t="str">
            <v>Enero</v>
          </cell>
          <cell r="B188" t="str">
            <v>Queja</v>
          </cell>
          <cell r="D188">
            <v>43125</v>
          </cell>
          <cell r="F188">
            <v>1976</v>
          </cell>
          <cell r="AA188">
            <v>43125</v>
          </cell>
          <cell r="AB188" t="str">
            <v>Internet: Sitio Web</v>
          </cell>
          <cell r="AC188">
            <v>0</v>
          </cell>
        </row>
        <row r="189">
          <cell r="A189" t="str">
            <v>Enero</v>
          </cell>
          <cell r="B189" t="str">
            <v>Petición</v>
          </cell>
          <cell r="D189">
            <v>43125</v>
          </cell>
          <cell r="F189">
            <v>1975</v>
          </cell>
          <cell r="AA189">
            <v>43130</v>
          </cell>
          <cell r="AB189" t="str">
            <v>Internet: Sitio Web</v>
          </cell>
          <cell r="AC189">
            <v>3</v>
          </cell>
        </row>
        <row r="190">
          <cell r="A190" t="str">
            <v>Enero</v>
          </cell>
          <cell r="B190" t="str">
            <v>Queja</v>
          </cell>
          <cell r="D190">
            <v>43125</v>
          </cell>
          <cell r="F190">
            <v>1974</v>
          </cell>
          <cell r="AA190">
            <v>43136</v>
          </cell>
          <cell r="AB190" t="str">
            <v>Internet: Sitio Web</v>
          </cell>
          <cell r="AC190">
            <v>7</v>
          </cell>
        </row>
        <row r="191">
          <cell r="A191" t="str">
            <v>Enero</v>
          </cell>
          <cell r="B191" t="str">
            <v>Queja</v>
          </cell>
          <cell r="D191">
            <v>43125</v>
          </cell>
          <cell r="F191">
            <v>1973</v>
          </cell>
          <cell r="AA191">
            <v>43136</v>
          </cell>
          <cell r="AB191" t="str">
            <v>Internet: Sitio Web</v>
          </cell>
          <cell r="AC191">
            <v>7</v>
          </cell>
        </row>
        <row r="192">
          <cell r="A192" t="str">
            <v>Febrero</v>
          </cell>
          <cell r="B192" t="str">
            <v>Petición</v>
          </cell>
          <cell r="D192">
            <v>43125</v>
          </cell>
          <cell r="F192">
            <v>1894</v>
          </cell>
          <cell r="AA192">
            <v>43137</v>
          </cell>
          <cell r="AB192" t="str">
            <v>929 Id -46233</v>
          </cell>
          <cell r="AC192">
            <v>8</v>
          </cell>
        </row>
        <row r="193">
          <cell r="A193" t="str">
            <v>Enero</v>
          </cell>
          <cell r="B193" t="str">
            <v>Queja</v>
          </cell>
          <cell r="D193">
            <v>43126</v>
          </cell>
          <cell r="F193" t="str">
            <v>1353 Id -24062</v>
          </cell>
          <cell r="AA193">
            <v>43164</v>
          </cell>
          <cell r="AB193" t="str">
            <v>1641 Id-50445</v>
          </cell>
          <cell r="AC193">
            <v>26</v>
          </cell>
        </row>
        <row r="194">
          <cell r="A194" t="str">
            <v>Enero</v>
          </cell>
          <cell r="B194" t="str">
            <v>Petición</v>
          </cell>
          <cell r="D194">
            <v>43126</v>
          </cell>
          <cell r="F194" t="str">
            <v>1352 Id -24061</v>
          </cell>
          <cell r="AA194">
            <v>43139</v>
          </cell>
          <cell r="AB194" t="str">
            <v>926 Id- 46226</v>
          </cell>
          <cell r="AC194">
            <v>9</v>
          </cell>
        </row>
        <row r="195">
          <cell r="A195" t="str">
            <v>Enero</v>
          </cell>
          <cell r="B195" t="str">
            <v>Queja</v>
          </cell>
          <cell r="D195">
            <v>43126</v>
          </cell>
          <cell r="F195" t="str">
            <v>1349 Id -24051</v>
          </cell>
          <cell r="AA195">
            <v>43150</v>
          </cell>
          <cell r="AB195" t="str">
            <v>1145 Id-47666</v>
          </cell>
          <cell r="AC195">
            <v>15</v>
          </cell>
        </row>
        <row r="196">
          <cell r="A196" t="str">
            <v>Enero</v>
          </cell>
          <cell r="B196" t="str">
            <v>Queja</v>
          </cell>
          <cell r="D196">
            <v>43126</v>
          </cell>
          <cell r="F196" t="str">
            <v>1337 Id -24018</v>
          </cell>
          <cell r="AA196">
            <v>43150</v>
          </cell>
          <cell r="AB196" t="str">
            <v>1146 Id- 47668</v>
          </cell>
          <cell r="AC196">
            <v>15</v>
          </cell>
        </row>
        <row r="197">
          <cell r="A197" t="str">
            <v>Enero</v>
          </cell>
          <cell r="B197" t="str">
            <v>Reiteración</v>
          </cell>
          <cell r="D197">
            <v>43126</v>
          </cell>
          <cell r="F197" t="str">
            <v>1421 Id -24208</v>
          </cell>
          <cell r="Q197" t="str">
            <v>Oficina Asesora Jurídica</v>
          </cell>
          <cell r="AA197">
            <v>43133</v>
          </cell>
          <cell r="AB197" t="str">
            <v>1901 Id-24969</v>
          </cell>
          <cell r="AC197">
            <v>5</v>
          </cell>
        </row>
        <row r="198">
          <cell r="A198" t="str">
            <v>Enero</v>
          </cell>
          <cell r="B198" t="str">
            <v>Petición</v>
          </cell>
          <cell r="D198">
            <v>43126</v>
          </cell>
          <cell r="F198" t="str">
            <v>1332 Id -24005</v>
          </cell>
          <cell r="AA198">
            <v>43147</v>
          </cell>
          <cell r="AB198" t="str">
            <v>1109 Id-47408</v>
          </cell>
          <cell r="AC198">
            <v>15</v>
          </cell>
        </row>
        <row r="199">
          <cell r="A199" t="str">
            <v>Enero</v>
          </cell>
          <cell r="B199" t="str">
            <v>Petición</v>
          </cell>
          <cell r="D199">
            <v>43126</v>
          </cell>
          <cell r="F199" t="str">
            <v>1243 Id -23766</v>
          </cell>
          <cell r="Q199" t="str">
            <v>Oficina Asesora Jurídica</v>
          </cell>
          <cell r="AA199">
            <v>43126</v>
          </cell>
          <cell r="AB199" t="str">
            <v>1367 Id -23828</v>
          </cell>
          <cell r="AC199">
            <v>0</v>
          </cell>
        </row>
        <row r="200">
          <cell r="A200" t="str">
            <v>Enero</v>
          </cell>
          <cell r="B200" t="str">
            <v>Petición</v>
          </cell>
          <cell r="D200">
            <v>43126</v>
          </cell>
          <cell r="F200" t="str">
            <v>572 Id -24479</v>
          </cell>
          <cell r="AA200">
            <v>43129</v>
          </cell>
          <cell r="AB200" t="str">
            <v>572 Id - 24479</v>
          </cell>
          <cell r="AC200">
            <v>1</v>
          </cell>
        </row>
        <row r="201">
          <cell r="A201" t="str">
            <v>Enero</v>
          </cell>
          <cell r="B201" t="str">
            <v>Petición</v>
          </cell>
          <cell r="D201">
            <v>43126</v>
          </cell>
          <cell r="F201">
            <v>1987</v>
          </cell>
          <cell r="AA201">
            <v>43130</v>
          </cell>
          <cell r="AB201" t="str">
            <v>Internet: Sitio Web</v>
          </cell>
          <cell r="AC201">
            <v>2</v>
          </cell>
        </row>
        <row r="202">
          <cell r="A202" t="str">
            <v>Enero</v>
          </cell>
          <cell r="B202" t="str">
            <v>Petición</v>
          </cell>
          <cell r="D202">
            <v>43126</v>
          </cell>
          <cell r="F202">
            <v>1986</v>
          </cell>
          <cell r="AA202">
            <v>43136</v>
          </cell>
          <cell r="AB202" t="str">
            <v>Internet: Sitio Web</v>
          </cell>
          <cell r="AC202">
            <v>6</v>
          </cell>
        </row>
        <row r="203">
          <cell r="A203" t="str">
            <v>Enero</v>
          </cell>
          <cell r="B203" t="str">
            <v>Petición</v>
          </cell>
          <cell r="D203">
            <v>43126</v>
          </cell>
          <cell r="F203">
            <v>1985</v>
          </cell>
          <cell r="AA203">
            <v>43130</v>
          </cell>
          <cell r="AB203" t="str">
            <v>Internet: Sitio Web</v>
          </cell>
          <cell r="AC203">
            <v>2</v>
          </cell>
        </row>
        <row r="204">
          <cell r="A204" t="str">
            <v>Enero</v>
          </cell>
          <cell r="B204" t="str">
            <v>Queja</v>
          </cell>
          <cell r="D204">
            <v>43126</v>
          </cell>
          <cell r="F204">
            <v>1984</v>
          </cell>
          <cell r="AA204">
            <v>43152</v>
          </cell>
          <cell r="AB204" t="str">
            <v>Internet: Sitio Web</v>
          </cell>
          <cell r="AC204">
            <v>18</v>
          </cell>
        </row>
        <row r="205">
          <cell r="A205" t="str">
            <v>Enero</v>
          </cell>
          <cell r="B205" t="str">
            <v>Queja</v>
          </cell>
          <cell r="D205">
            <v>43126</v>
          </cell>
          <cell r="F205">
            <v>1983</v>
          </cell>
          <cell r="AA205">
            <v>43130</v>
          </cell>
          <cell r="AB205" t="str">
            <v>Internet: Sitio Web</v>
          </cell>
          <cell r="AC205">
            <v>2</v>
          </cell>
        </row>
        <row r="206">
          <cell r="A206" t="str">
            <v>Enero</v>
          </cell>
          <cell r="B206" t="str">
            <v>Petición</v>
          </cell>
          <cell r="D206">
            <v>43129</v>
          </cell>
          <cell r="F206" t="str">
            <v>1319 Id -23980</v>
          </cell>
          <cell r="AA206">
            <v>43140</v>
          </cell>
          <cell r="AB206" t="str">
            <v>862 Id - 35831</v>
          </cell>
          <cell r="AC206">
            <v>9</v>
          </cell>
        </row>
        <row r="207">
          <cell r="A207" t="str">
            <v>Enero</v>
          </cell>
          <cell r="B207" t="str">
            <v>Petición</v>
          </cell>
          <cell r="D207">
            <v>43129</v>
          </cell>
          <cell r="F207" t="str">
            <v>1430 Id -24236</v>
          </cell>
          <cell r="AA207">
            <v>43133</v>
          </cell>
          <cell r="AB207" t="str">
            <v>10669 Id -35106</v>
          </cell>
          <cell r="AC207">
            <v>4</v>
          </cell>
        </row>
        <row r="208">
          <cell r="A208" t="str">
            <v>Enero</v>
          </cell>
          <cell r="B208" t="str">
            <v>Sugerencia</v>
          </cell>
          <cell r="D208">
            <v>43129</v>
          </cell>
          <cell r="F208" t="str">
            <v>1426 Id -24225</v>
          </cell>
          <cell r="AA208">
            <v>43150</v>
          </cell>
          <cell r="AB208" t="str">
            <v>1152 Id-47754</v>
          </cell>
          <cell r="AC208">
            <v>15</v>
          </cell>
        </row>
        <row r="209">
          <cell r="A209" t="str">
            <v>Enero</v>
          </cell>
          <cell r="B209" t="str">
            <v>Queja</v>
          </cell>
          <cell r="D209">
            <v>43129</v>
          </cell>
          <cell r="F209" t="str">
            <v>1402 Id -24148</v>
          </cell>
          <cell r="AA209">
            <v>43137</v>
          </cell>
          <cell r="AB209" t="str">
            <v>729 Id -35168</v>
          </cell>
          <cell r="AC209">
            <v>6</v>
          </cell>
        </row>
        <row r="210">
          <cell r="A210" t="str">
            <v>Enero</v>
          </cell>
          <cell r="B210" t="str">
            <v>Queja</v>
          </cell>
          <cell r="D210">
            <v>43129</v>
          </cell>
          <cell r="F210" t="str">
            <v>1443 Id -24259</v>
          </cell>
          <cell r="AA210">
            <v>43136</v>
          </cell>
          <cell r="AB210" t="str">
            <v>805 Id -35460</v>
          </cell>
          <cell r="AC210">
            <v>5</v>
          </cell>
        </row>
        <row r="211">
          <cell r="A211" t="str">
            <v>Enero</v>
          </cell>
          <cell r="B211" t="str">
            <v>Queja</v>
          </cell>
          <cell r="D211">
            <v>43129</v>
          </cell>
          <cell r="F211" t="str">
            <v>1420 Id -24206</v>
          </cell>
          <cell r="AA211">
            <v>43136</v>
          </cell>
          <cell r="AB211" t="str">
            <v>751 Id -35190</v>
          </cell>
          <cell r="AC211">
            <v>5</v>
          </cell>
        </row>
        <row r="212">
          <cell r="A212" t="str">
            <v>Enero</v>
          </cell>
          <cell r="B212" t="str">
            <v>Petición</v>
          </cell>
          <cell r="D212">
            <v>43129</v>
          </cell>
          <cell r="F212" t="str">
            <v>1388 Id -24123</v>
          </cell>
          <cell r="Q212" t="str">
            <v>Director General Sanidad Militar DGSM</v>
          </cell>
          <cell r="AA212">
            <v>43136</v>
          </cell>
          <cell r="AB212" t="str">
            <v>735 Id -35174</v>
          </cell>
          <cell r="AC212">
            <v>5</v>
          </cell>
        </row>
        <row r="213">
          <cell r="A213" t="str">
            <v>Enero</v>
          </cell>
          <cell r="B213" t="str">
            <v>Petición</v>
          </cell>
          <cell r="D213">
            <v>43129</v>
          </cell>
          <cell r="F213" t="str">
            <v>1586 Id -24616</v>
          </cell>
          <cell r="AA213">
            <v>43136</v>
          </cell>
          <cell r="AB213" t="str">
            <v>730 Id-35169</v>
          </cell>
          <cell r="AC213">
            <v>5</v>
          </cell>
        </row>
        <row r="214">
          <cell r="A214" t="str">
            <v>Enero</v>
          </cell>
          <cell r="B214" t="str">
            <v>Petición</v>
          </cell>
          <cell r="D214">
            <v>43129</v>
          </cell>
          <cell r="F214" t="str">
            <v>1709 Id -24966</v>
          </cell>
          <cell r="AA214">
            <v>43137</v>
          </cell>
          <cell r="AB214" t="str">
            <v>783 Id -35420</v>
          </cell>
          <cell r="AC214">
            <v>6</v>
          </cell>
        </row>
        <row r="215">
          <cell r="A215" t="str">
            <v>Enero</v>
          </cell>
          <cell r="B215" t="str">
            <v>Petición</v>
          </cell>
          <cell r="D215">
            <v>43129</v>
          </cell>
          <cell r="F215" t="str">
            <v>463 Id -21736</v>
          </cell>
          <cell r="AA215">
            <v>43150</v>
          </cell>
          <cell r="AB215" t="str">
            <v>1138 Id-47615</v>
          </cell>
          <cell r="AC215">
            <v>15</v>
          </cell>
        </row>
        <row r="216">
          <cell r="A216" t="str">
            <v>Enero</v>
          </cell>
          <cell r="B216" t="str">
            <v>Consulta</v>
          </cell>
          <cell r="D216">
            <v>43129</v>
          </cell>
          <cell r="F216" t="str">
            <v>Correo Electronico</v>
          </cell>
          <cell r="AA216" t="str">
            <v>En tramite</v>
          </cell>
          <cell r="AC216" t="str">
            <v/>
          </cell>
        </row>
        <row r="217">
          <cell r="A217" t="str">
            <v>Enero</v>
          </cell>
          <cell r="B217" t="str">
            <v>Petición</v>
          </cell>
          <cell r="D217">
            <v>43129</v>
          </cell>
          <cell r="F217" t="str">
            <v>Correo Electronico</v>
          </cell>
          <cell r="Q217" t="str">
            <v>Oficina Asesora Jurídica</v>
          </cell>
          <cell r="AA217">
            <v>43139</v>
          </cell>
          <cell r="AB217" t="str">
            <v>2268 Id - 35598</v>
          </cell>
          <cell r="AC217">
            <v>8</v>
          </cell>
        </row>
        <row r="218">
          <cell r="A218" t="str">
            <v>Enero</v>
          </cell>
          <cell r="B218" t="str">
            <v>Petición</v>
          </cell>
          <cell r="D218">
            <v>43129</v>
          </cell>
          <cell r="F218" t="str">
            <v>Correo Electronico</v>
          </cell>
          <cell r="Q218" t="str">
            <v>Bioestadística y Archivo de Historias Clínicas</v>
          </cell>
          <cell r="AA218">
            <v>43129</v>
          </cell>
          <cell r="AB218" t="str">
            <v>Correo Electronico</v>
          </cell>
          <cell r="AC218">
            <v>0</v>
          </cell>
        </row>
        <row r="219">
          <cell r="A219" t="str">
            <v>Enero</v>
          </cell>
          <cell r="B219" t="str">
            <v>Petición</v>
          </cell>
          <cell r="D219">
            <v>43129</v>
          </cell>
          <cell r="F219" t="str">
            <v>Correo Electronico</v>
          </cell>
          <cell r="AA219" t="str">
            <v>En tramite</v>
          </cell>
          <cell r="AC219" t="str">
            <v/>
          </cell>
        </row>
        <row r="220">
          <cell r="A220" t="str">
            <v>Enero</v>
          </cell>
          <cell r="B220" t="str">
            <v>Queja</v>
          </cell>
          <cell r="D220">
            <v>43130</v>
          </cell>
          <cell r="F220" t="str">
            <v>1486 Id -24366</v>
          </cell>
          <cell r="AA220">
            <v>43133</v>
          </cell>
          <cell r="AB220" t="str">
            <v>10672 Id -35109</v>
          </cell>
          <cell r="AC220">
            <v>3</v>
          </cell>
        </row>
        <row r="221">
          <cell r="A221" t="str">
            <v>Enero</v>
          </cell>
          <cell r="B221" t="str">
            <v>Queja</v>
          </cell>
          <cell r="D221">
            <v>43130</v>
          </cell>
          <cell r="F221" t="str">
            <v>1490 Id -24376</v>
          </cell>
          <cell r="AA221" t="str">
            <v>En tramite</v>
          </cell>
          <cell r="AC221" t="str">
            <v/>
          </cell>
        </row>
        <row r="222">
          <cell r="A222" t="str">
            <v>Enero</v>
          </cell>
          <cell r="B222" t="str">
            <v>Queja</v>
          </cell>
          <cell r="D222">
            <v>43130</v>
          </cell>
          <cell r="F222" t="str">
            <v>1517 Id -24461</v>
          </cell>
          <cell r="AA222">
            <v>43136</v>
          </cell>
          <cell r="AB222" t="str">
            <v>1517 Id - 24461</v>
          </cell>
          <cell r="AC222">
            <v>4</v>
          </cell>
        </row>
        <row r="223">
          <cell r="A223" t="str">
            <v>Enero</v>
          </cell>
          <cell r="B223" t="str">
            <v>Petición</v>
          </cell>
          <cell r="D223">
            <v>43130</v>
          </cell>
          <cell r="F223" t="str">
            <v>1516 Id -24458</v>
          </cell>
          <cell r="Q223" t="str">
            <v>Director General Sanidad Ejercito Nacional</v>
          </cell>
          <cell r="AA223">
            <v>43133</v>
          </cell>
          <cell r="AB223" t="str">
            <v>663 Id - 25061</v>
          </cell>
          <cell r="AC223">
            <v>3</v>
          </cell>
        </row>
        <row r="224">
          <cell r="A224" t="str">
            <v>Enero</v>
          </cell>
          <cell r="B224" t="str">
            <v>Petición</v>
          </cell>
          <cell r="D224">
            <v>43130</v>
          </cell>
          <cell r="F224" t="str">
            <v>Correo Electronico</v>
          </cell>
          <cell r="AA224">
            <v>43146</v>
          </cell>
          <cell r="AB224" t="str">
            <v>1094 Id -47317</v>
          </cell>
          <cell r="AC224">
            <v>12</v>
          </cell>
        </row>
        <row r="225">
          <cell r="A225" t="str">
            <v>Enero</v>
          </cell>
          <cell r="B225" t="str">
            <v>Consulta</v>
          </cell>
          <cell r="D225">
            <v>43130</v>
          </cell>
          <cell r="F225" t="str">
            <v>Correo Electronico</v>
          </cell>
          <cell r="AA225">
            <v>43130</v>
          </cell>
          <cell r="AB225" t="str">
            <v>Correo Electronico</v>
          </cell>
          <cell r="AC225">
            <v>0</v>
          </cell>
        </row>
        <row r="226">
          <cell r="A226" t="str">
            <v>Enero</v>
          </cell>
          <cell r="B226" t="str">
            <v>Petición</v>
          </cell>
          <cell r="D226">
            <v>43130</v>
          </cell>
          <cell r="F226" t="str">
            <v>Correo Electronico</v>
          </cell>
          <cell r="AA226" t="str">
            <v>En tramite</v>
          </cell>
          <cell r="AC226" t="str">
            <v/>
          </cell>
        </row>
        <row r="227">
          <cell r="A227" t="str">
            <v>Enero</v>
          </cell>
          <cell r="B227" t="str">
            <v>Petición</v>
          </cell>
          <cell r="D227">
            <v>43130</v>
          </cell>
          <cell r="F227" t="str">
            <v>Correo Electronico</v>
          </cell>
          <cell r="AA227">
            <v>43130</v>
          </cell>
          <cell r="AB227" t="str">
            <v>Correo Electronico</v>
          </cell>
          <cell r="AC227">
            <v>0</v>
          </cell>
        </row>
        <row r="228">
          <cell r="A228" t="str">
            <v>Enero</v>
          </cell>
          <cell r="B228" t="str">
            <v>Petición</v>
          </cell>
          <cell r="D228">
            <v>43130</v>
          </cell>
          <cell r="F228">
            <v>1992</v>
          </cell>
          <cell r="AA228">
            <v>43131</v>
          </cell>
          <cell r="AB228" t="str">
            <v>Internet: Sitio Web</v>
          </cell>
          <cell r="AC228">
            <v>1</v>
          </cell>
        </row>
        <row r="229">
          <cell r="A229" t="str">
            <v>Enero</v>
          </cell>
          <cell r="B229" t="str">
            <v>Queja</v>
          </cell>
          <cell r="D229">
            <v>43130</v>
          </cell>
          <cell r="F229">
            <v>1991</v>
          </cell>
          <cell r="AA229">
            <v>43137</v>
          </cell>
          <cell r="AB229" t="str">
            <v>Internet: Sitio Web</v>
          </cell>
          <cell r="AC229">
            <v>5</v>
          </cell>
        </row>
        <row r="230">
          <cell r="A230" t="str">
            <v>Enero</v>
          </cell>
          <cell r="B230" t="str">
            <v>Petición</v>
          </cell>
          <cell r="D230">
            <v>43130</v>
          </cell>
          <cell r="F230">
            <v>1990</v>
          </cell>
          <cell r="AA230">
            <v>43131</v>
          </cell>
          <cell r="AB230" t="str">
            <v>Internet: Sitio Web</v>
          </cell>
          <cell r="AC230">
            <v>1</v>
          </cell>
        </row>
        <row r="231">
          <cell r="A231" t="str">
            <v>Enero</v>
          </cell>
          <cell r="B231" t="str">
            <v>Queja</v>
          </cell>
          <cell r="D231">
            <v>43130</v>
          </cell>
          <cell r="F231">
            <v>1989</v>
          </cell>
          <cell r="AA231">
            <v>43131</v>
          </cell>
          <cell r="AB231" t="str">
            <v>Internet: Sitio Web</v>
          </cell>
          <cell r="AC231">
            <v>1</v>
          </cell>
        </row>
        <row r="232">
          <cell r="A232" t="str">
            <v>Enero</v>
          </cell>
          <cell r="B232" t="str">
            <v>Petición</v>
          </cell>
          <cell r="D232">
            <v>43130</v>
          </cell>
          <cell r="F232">
            <v>1988</v>
          </cell>
          <cell r="AA232">
            <v>43130</v>
          </cell>
          <cell r="AB232" t="str">
            <v>Internet: Sitio Web</v>
          </cell>
          <cell r="AC232">
            <v>0</v>
          </cell>
        </row>
        <row r="233">
          <cell r="A233" t="str">
            <v>Enero</v>
          </cell>
          <cell r="B233" t="str">
            <v>Queja</v>
          </cell>
          <cell r="D233">
            <v>43131</v>
          </cell>
          <cell r="F233" t="str">
            <v>1562 Id -24572</v>
          </cell>
          <cell r="AA233">
            <v>43152</v>
          </cell>
          <cell r="AB233" t="str">
            <v>1314 Id-48589</v>
          </cell>
          <cell r="AC233">
            <v>15</v>
          </cell>
        </row>
        <row r="234">
          <cell r="A234" t="str">
            <v>Enero</v>
          </cell>
          <cell r="B234" t="str">
            <v>Petición</v>
          </cell>
          <cell r="D234">
            <v>43131</v>
          </cell>
          <cell r="F234" t="str">
            <v>1560 Id -24570</v>
          </cell>
          <cell r="Q234" t="str">
            <v>Oficina Asesora Jurídica</v>
          </cell>
          <cell r="AA234">
            <v>43133</v>
          </cell>
          <cell r="AB234" t="str">
            <v>1939 Id - 25063</v>
          </cell>
          <cell r="AC234">
            <v>2</v>
          </cell>
        </row>
        <row r="235">
          <cell r="A235" t="str">
            <v>Enero</v>
          </cell>
          <cell r="B235" t="str">
            <v>Petición</v>
          </cell>
          <cell r="D235">
            <v>43131</v>
          </cell>
          <cell r="F235" t="str">
            <v>1560 Id -24571</v>
          </cell>
          <cell r="AA235">
            <v>43132</v>
          </cell>
          <cell r="AB235" t="str">
            <v>Internet: Sitio Web</v>
          </cell>
          <cell r="AC235">
            <v>1</v>
          </cell>
        </row>
        <row r="236">
          <cell r="A236" t="str">
            <v>Enero</v>
          </cell>
          <cell r="B236" t="str">
            <v>Petición</v>
          </cell>
          <cell r="D236">
            <v>43131</v>
          </cell>
          <cell r="F236" t="str">
            <v>1559 Id -24569</v>
          </cell>
          <cell r="Q236" t="str">
            <v>Oficina Asesora Jurídica</v>
          </cell>
          <cell r="AA236">
            <v>43136</v>
          </cell>
          <cell r="AB236" t="str">
            <v>2029 Id -25241</v>
          </cell>
          <cell r="AC236">
            <v>3</v>
          </cell>
        </row>
        <row r="237">
          <cell r="A237" t="str">
            <v>Enero</v>
          </cell>
          <cell r="B237" t="str">
            <v>Petición</v>
          </cell>
          <cell r="D237">
            <v>43131</v>
          </cell>
          <cell r="F237" t="str">
            <v>1558 Id -24567</v>
          </cell>
          <cell r="AA237">
            <v>43133</v>
          </cell>
          <cell r="AB237" t="str">
            <v>747 Id - 35186</v>
          </cell>
          <cell r="AC237">
            <v>2</v>
          </cell>
        </row>
        <row r="238">
          <cell r="A238" t="str">
            <v>Enero</v>
          </cell>
          <cell r="B238" t="str">
            <v>Queja</v>
          </cell>
          <cell r="D238">
            <v>43131</v>
          </cell>
          <cell r="F238" t="str">
            <v>1576 Id -24599</v>
          </cell>
          <cell r="AA238">
            <v>43147</v>
          </cell>
          <cell r="AB238" t="str">
            <v>1082 Id - 47262</v>
          </cell>
          <cell r="AC238">
            <v>12</v>
          </cell>
        </row>
        <row r="239">
          <cell r="A239" t="str">
            <v>Enero</v>
          </cell>
          <cell r="B239" t="str">
            <v>Queja</v>
          </cell>
          <cell r="D239">
            <v>43131</v>
          </cell>
          <cell r="F239" t="str">
            <v>1576 Id -24599</v>
          </cell>
          <cell r="Q239" t="str">
            <v>Oficina Asesora Jurídica</v>
          </cell>
          <cell r="AA239">
            <v>43136</v>
          </cell>
          <cell r="AB239" t="str">
            <v>2029 Id - 25241</v>
          </cell>
          <cell r="AC239">
            <v>3</v>
          </cell>
        </row>
        <row r="240">
          <cell r="A240" t="str">
            <v>Enero</v>
          </cell>
          <cell r="B240" t="str">
            <v>Petición</v>
          </cell>
          <cell r="D240">
            <v>43131</v>
          </cell>
          <cell r="F240" t="str">
            <v>1539 Id -24536</v>
          </cell>
          <cell r="AA240">
            <v>43139</v>
          </cell>
          <cell r="AB240" t="str">
            <v>924 Id -46223</v>
          </cell>
          <cell r="AC240">
            <v>6</v>
          </cell>
        </row>
        <row r="241">
          <cell r="A241" t="str">
            <v>Enero</v>
          </cell>
          <cell r="B241" t="str">
            <v>Queja</v>
          </cell>
          <cell r="D241">
            <v>43131</v>
          </cell>
          <cell r="F241" t="str">
            <v>1577 Id -24601</v>
          </cell>
          <cell r="Q241" t="str">
            <v>Oficina Asesora Jurídica</v>
          </cell>
          <cell r="AA241">
            <v>43146</v>
          </cell>
          <cell r="AB241" t="str">
            <v>1036 Id -46954</v>
          </cell>
          <cell r="AC241">
            <v>11</v>
          </cell>
        </row>
        <row r="242">
          <cell r="A242" t="str">
            <v>Enero</v>
          </cell>
          <cell r="B242" t="str">
            <v>Queja</v>
          </cell>
          <cell r="D242">
            <v>43131</v>
          </cell>
          <cell r="F242" t="str">
            <v>1577 Id -24601</v>
          </cell>
          <cell r="AA242">
            <v>43133</v>
          </cell>
          <cell r="AB242" t="str">
            <v>10670 Id - 35107</v>
          </cell>
          <cell r="AC242">
            <v>2</v>
          </cell>
        </row>
        <row r="243">
          <cell r="A243" t="str">
            <v>Enero</v>
          </cell>
          <cell r="B243" t="str">
            <v>Queja</v>
          </cell>
          <cell r="D243">
            <v>43131</v>
          </cell>
          <cell r="F243" t="str">
            <v>1594 7Id -24601</v>
          </cell>
          <cell r="AA243">
            <v>43138</v>
          </cell>
          <cell r="AB243" t="str">
            <v>913 Id - 46121</v>
          </cell>
          <cell r="AC243">
            <v>5</v>
          </cell>
        </row>
        <row r="244">
          <cell r="A244" t="str">
            <v>Enero</v>
          </cell>
          <cell r="B244" t="str">
            <v>Queja</v>
          </cell>
          <cell r="D244">
            <v>43131</v>
          </cell>
          <cell r="F244" t="str">
            <v>1579 Id -24604</v>
          </cell>
          <cell r="Q244" t="str">
            <v>Oficina Asesora Jurídica</v>
          </cell>
          <cell r="AA244">
            <v>43147</v>
          </cell>
          <cell r="AB244" t="str">
            <v>1106 Id -47399</v>
          </cell>
          <cell r="AC244">
            <v>12</v>
          </cell>
        </row>
        <row r="245">
          <cell r="A245" t="str">
            <v>Enero</v>
          </cell>
          <cell r="B245" t="str">
            <v>Reclamo</v>
          </cell>
          <cell r="D245">
            <v>43131</v>
          </cell>
          <cell r="F245" t="str">
            <v>1569 Id -24585</v>
          </cell>
          <cell r="AA245">
            <v>43136</v>
          </cell>
          <cell r="AB245" t="str">
            <v>728 Id -35167</v>
          </cell>
          <cell r="AC245">
            <v>3</v>
          </cell>
        </row>
        <row r="246">
          <cell r="A246" t="str">
            <v>Enero</v>
          </cell>
          <cell r="B246" t="str">
            <v>Queja</v>
          </cell>
          <cell r="D246">
            <v>43131</v>
          </cell>
          <cell r="F246" t="str">
            <v>1574 Id -24595</v>
          </cell>
          <cell r="Y246">
            <v>43166</v>
          </cell>
          <cell r="AA246">
            <v>43175</v>
          </cell>
          <cell r="AB246" t="str">
            <v>2042 Id-52537</v>
          </cell>
          <cell r="AC246">
            <v>7</v>
          </cell>
        </row>
        <row r="247">
          <cell r="A247" t="str">
            <v>Enero</v>
          </cell>
          <cell r="B247" t="str">
            <v>Petición</v>
          </cell>
          <cell r="D247">
            <v>43131</v>
          </cell>
          <cell r="F247" t="str">
            <v>Correo Electronico</v>
          </cell>
          <cell r="AA247">
            <v>43146</v>
          </cell>
          <cell r="AB247" t="str">
            <v>1079 Id -47249</v>
          </cell>
          <cell r="AC247">
            <v>11</v>
          </cell>
        </row>
        <row r="248">
          <cell r="A248" t="str">
            <v>Enero</v>
          </cell>
          <cell r="B248" t="str">
            <v>Petición</v>
          </cell>
          <cell r="D248">
            <v>43131</v>
          </cell>
          <cell r="F248" t="str">
            <v>Correo Electronico</v>
          </cell>
          <cell r="AA248">
            <v>43150</v>
          </cell>
          <cell r="AB248" t="str">
            <v>1139 Id-47619</v>
          </cell>
          <cell r="AC248">
            <v>13</v>
          </cell>
        </row>
        <row r="249">
          <cell r="A249" t="str">
            <v>Enero</v>
          </cell>
          <cell r="B249" t="str">
            <v>Petición</v>
          </cell>
          <cell r="D249">
            <v>43131</v>
          </cell>
          <cell r="F249" t="str">
            <v>Correo Electronico</v>
          </cell>
          <cell r="AA249">
            <v>43139</v>
          </cell>
          <cell r="AB249" t="str">
            <v>Correo Electronico</v>
          </cell>
          <cell r="AC249">
            <v>6</v>
          </cell>
        </row>
        <row r="250">
          <cell r="A250" t="str">
            <v>Enero</v>
          </cell>
          <cell r="B250" t="str">
            <v>Petición</v>
          </cell>
          <cell r="D250">
            <v>43131</v>
          </cell>
          <cell r="F250" t="str">
            <v>Correo Electronico</v>
          </cell>
          <cell r="AA250">
            <v>43137</v>
          </cell>
          <cell r="AB250" t="str">
            <v>789 Id- 35432</v>
          </cell>
          <cell r="AC250">
            <v>4</v>
          </cell>
        </row>
        <row r="251">
          <cell r="A251" t="str">
            <v>Enero</v>
          </cell>
          <cell r="B251" t="str">
            <v>Petición</v>
          </cell>
          <cell r="D251">
            <v>43131</v>
          </cell>
          <cell r="F251" t="str">
            <v>Correo Electronico</v>
          </cell>
          <cell r="AA251" t="str">
            <v>En tramite</v>
          </cell>
          <cell r="AC251" t="str">
            <v/>
          </cell>
        </row>
        <row r="252">
          <cell r="A252" t="str">
            <v>Enero</v>
          </cell>
          <cell r="B252" t="str">
            <v>Consulta</v>
          </cell>
          <cell r="D252">
            <v>43131</v>
          </cell>
          <cell r="F252" t="str">
            <v>Correo Electronico</v>
          </cell>
          <cell r="AA252" t="str">
            <v>En tramite</v>
          </cell>
          <cell r="AC252" t="str">
            <v/>
          </cell>
        </row>
        <row r="253">
          <cell r="A253" t="str">
            <v>Enero</v>
          </cell>
          <cell r="B253" t="str">
            <v>Queja</v>
          </cell>
          <cell r="D253">
            <v>43131</v>
          </cell>
          <cell r="F253" t="str">
            <v>1570 Id -245871</v>
          </cell>
          <cell r="AA253">
            <v>43160</v>
          </cell>
          <cell r="AB253" t="str">
            <v>1499 Id-49753</v>
          </cell>
          <cell r="AC253">
            <v>21</v>
          </cell>
        </row>
        <row r="254">
          <cell r="A254" t="str">
            <v>Enero</v>
          </cell>
          <cell r="B254" t="str">
            <v>Petición</v>
          </cell>
          <cell r="D254">
            <v>43131</v>
          </cell>
          <cell r="F254">
            <v>1997</v>
          </cell>
          <cell r="AA254">
            <v>43137</v>
          </cell>
          <cell r="AB254" t="str">
            <v>Internet: Sitio Web</v>
          </cell>
          <cell r="AC254">
            <v>4</v>
          </cell>
        </row>
        <row r="255">
          <cell r="A255" t="str">
            <v>Enero</v>
          </cell>
          <cell r="B255" t="str">
            <v>Queja</v>
          </cell>
          <cell r="D255">
            <v>43131</v>
          </cell>
          <cell r="F255">
            <v>1996</v>
          </cell>
          <cell r="AA255">
            <v>43137</v>
          </cell>
          <cell r="AB255" t="str">
            <v>Internet: Sitio Web</v>
          </cell>
          <cell r="AC255">
            <v>4</v>
          </cell>
        </row>
        <row r="256">
          <cell r="A256" t="str">
            <v>Enero</v>
          </cell>
          <cell r="B256" t="str">
            <v>Petición</v>
          </cell>
          <cell r="D256">
            <v>43131</v>
          </cell>
          <cell r="F256">
            <v>1995</v>
          </cell>
          <cell r="AA256">
            <v>43151</v>
          </cell>
          <cell r="AB256" t="str">
            <v>Internet: Sitio Web</v>
          </cell>
          <cell r="AC256">
            <v>14</v>
          </cell>
        </row>
        <row r="257">
          <cell r="A257" t="str">
            <v>Enero</v>
          </cell>
          <cell r="B257" t="str">
            <v>Queja</v>
          </cell>
          <cell r="D257">
            <v>43131</v>
          </cell>
          <cell r="F257">
            <v>1994</v>
          </cell>
          <cell r="AA257">
            <v>43131</v>
          </cell>
          <cell r="AB257" t="str">
            <v>Internet: Sitio Web</v>
          </cell>
          <cell r="AC257">
            <v>0</v>
          </cell>
        </row>
        <row r="258">
          <cell r="A258" t="str">
            <v>Enero</v>
          </cell>
          <cell r="B258" t="str">
            <v>Denuncia</v>
          </cell>
          <cell r="D258">
            <v>43131</v>
          </cell>
          <cell r="F258">
            <v>1993</v>
          </cell>
          <cell r="AA258">
            <v>43131</v>
          </cell>
          <cell r="AB258" t="str">
            <v>Internet: Sitio Web</v>
          </cell>
          <cell r="AC258">
            <v>0</v>
          </cell>
        </row>
        <row r="259">
          <cell r="A259" t="str">
            <v>Febrero</v>
          </cell>
          <cell r="B259" t="str">
            <v>Sugerencia</v>
          </cell>
          <cell r="D259">
            <v>43131</v>
          </cell>
          <cell r="F259" t="str">
            <v>1604 Id - 24701</v>
          </cell>
          <cell r="AA259">
            <v>43152</v>
          </cell>
          <cell r="AB259" t="str">
            <v xml:space="preserve">1308 Id-48582  </v>
          </cell>
          <cell r="AC259">
            <v>15</v>
          </cell>
        </row>
        <row r="260">
          <cell r="A260" t="str">
            <v>Febrero</v>
          </cell>
          <cell r="B260" t="str">
            <v>Sugerencia</v>
          </cell>
          <cell r="D260">
            <v>43132</v>
          </cell>
          <cell r="F260" t="str">
            <v>1605Id - 24702</v>
          </cell>
          <cell r="AA260">
            <v>43147</v>
          </cell>
          <cell r="AB260" t="str">
            <v>1083 Id - 47264</v>
          </cell>
          <cell r="AC260">
            <v>11</v>
          </cell>
        </row>
        <row r="261">
          <cell r="A261" t="str">
            <v>Febrero</v>
          </cell>
          <cell r="B261" t="str">
            <v>Queja</v>
          </cell>
          <cell r="D261">
            <v>43132</v>
          </cell>
          <cell r="F261" t="str">
            <v>1612 Id - 24727</v>
          </cell>
          <cell r="Q261" t="str">
            <v>Oficina Asesora Jurídica</v>
          </cell>
          <cell r="AA261">
            <v>43136</v>
          </cell>
          <cell r="AB261" t="str">
            <v>2029 Id - 25241</v>
          </cell>
          <cell r="AC261">
            <v>2</v>
          </cell>
        </row>
        <row r="262">
          <cell r="A262" t="str">
            <v>Febrero</v>
          </cell>
          <cell r="B262" t="str">
            <v>Queja</v>
          </cell>
          <cell r="D262">
            <v>43132</v>
          </cell>
          <cell r="F262" t="str">
            <v>1636 Id - 24765</v>
          </cell>
          <cell r="Q262" t="str">
            <v>Oficina Asesora Jurídica</v>
          </cell>
          <cell r="AA262">
            <v>43136</v>
          </cell>
          <cell r="AB262" t="str">
            <v>2029 Id - 25241</v>
          </cell>
          <cell r="AC262">
            <v>2</v>
          </cell>
        </row>
        <row r="263">
          <cell r="A263" t="str">
            <v>Febrero</v>
          </cell>
          <cell r="B263" t="str">
            <v>Petición</v>
          </cell>
          <cell r="D263">
            <v>43132</v>
          </cell>
          <cell r="F263" t="str">
            <v>1659 Id - 24837</v>
          </cell>
          <cell r="Q263" t="str">
            <v>Oficina Asesora Jurídica</v>
          </cell>
          <cell r="AA263">
            <v>43136</v>
          </cell>
          <cell r="AB263" t="str">
            <v>2029 Id - 25241</v>
          </cell>
          <cell r="AC263">
            <v>2</v>
          </cell>
        </row>
        <row r="264">
          <cell r="A264" t="str">
            <v>Febrero</v>
          </cell>
          <cell r="B264" t="str">
            <v>Queja</v>
          </cell>
          <cell r="D264">
            <v>43132</v>
          </cell>
          <cell r="F264" t="str">
            <v>1658 Id - 24822</v>
          </cell>
          <cell r="Q264" t="str">
            <v>Oficina Asesora Jurídica</v>
          </cell>
          <cell r="AA264">
            <v>43136</v>
          </cell>
          <cell r="AB264" t="str">
            <v>2029 Id - 25241</v>
          </cell>
          <cell r="AC264">
            <v>2</v>
          </cell>
        </row>
        <row r="265">
          <cell r="A265" t="str">
            <v>Febrero</v>
          </cell>
          <cell r="B265" t="str">
            <v>Petición</v>
          </cell>
          <cell r="D265">
            <v>43132</v>
          </cell>
          <cell r="F265" t="str">
            <v>Correo Electronico</v>
          </cell>
          <cell r="AA265">
            <v>43139</v>
          </cell>
          <cell r="AB265" t="str">
            <v>Correo Electronico</v>
          </cell>
          <cell r="AC265">
            <v>5</v>
          </cell>
        </row>
        <row r="266">
          <cell r="A266" t="str">
            <v>Febrero</v>
          </cell>
          <cell r="B266" t="str">
            <v>Petición</v>
          </cell>
          <cell r="D266">
            <v>43132</v>
          </cell>
          <cell r="F266" t="str">
            <v>2506 Id - 46797</v>
          </cell>
          <cell r="AA266" t="str">
            <v>En tramite</v>
          </cell>
          <cell r="AC266" t="str">
            <v/>
          </cell>
        </row>
        <row r="267">
          <cell r="A267" t="str">
            <v>Febrero</v>
          </cell>
          <cell r="B267" t="str">
            <v>Petición</v>
          </cell>
          <cell r="D267">
            <v>43132</v>
          </cell>
          <cell r="F267" t="str">
            <v>1075 Id - 23160</v>
          </cell>
          <cell r="AA267">
            <v>43133</v>
          </cell>
          <cell r="AB267" t="str">
            <v>2651 Id-46402</v>
          </cell>
          <cell r="AC267">
            <v>1</v>
          </cell>
        </row>
        <row r="268">
          <cell r="A268" t="str">
            <v>Febrero</v>
          </cell>
          <cell r="B268" t="str">
            <v>Petición</v>
          </cell>
          <cell r="D268">
            <v>43132</v>
          </cell>
          <cell r="F268" t="str">
            <v>Presencial</v>
          </cell>
          <cell r="AA268">
            <v>43133</v>
          </cell>
          <cell r="AB268" t="str">
            <v>556 Id- 24468</v>
          </cell>
          <cell r="AC268">
            <v>1</v>
          </cell>
        </row>
        <row r="269">
          <cell r="A269" t="str">
            <v>Febrero</v>
          </cell>
          <cell r="B269" t="str">
            <v>Sugerencia</v>
          </cell>
          <cell r="D269">
            <v>43132</v>
          </cell>
          <cell r="F269">
            <v>1916</v>
          </cell>
          <cell r="AA269">
            <v>43133</v>
          </cell>
          <cell r="AB269" t="str">
            <v>Internet: Sitio Web</v>
          </cell>
          <cell r="AC269">
            <v>15</v>
          </cell>
        </row>
        <row r="270">
          <cell r="A270" t="str">
            <v>Febrero</v>
          </cell>
          <cell r="B270" t="str">
            <v>Petición</v>
          </cell>
          <cell r="D270">
            <v>43132</v>
          </cell>
          <cell r="F270">
            <v>1917</v>
          </cell>
          <cell r="AA270">
            <v>43133</v>
          </cell>
          <cell r="AB270" t="str">
            <v>Internet: Sitio Web</v>
          </cell>
          <cell r="AC270">
            <v>1</v>
          </cell>
        </row>
        <row r="271">
          <cell r="A271" t="str">
            <v>Febrero</v>
          </cell>
          <cell r="B271" t="str">
            <v>Petición</v>
          </cell>
          <cell r="D271">
            <v>43132</v>
          </cell>
          <cell r="F271">
            <v>1918</v>
          </cell>
          <cell r="AA271">
            <v>43132</v>
          </cell>
          <cell r="AB271" t="str">
            <v>Internet: Sitio Web</v>
          </cell>
          <cell r="AC271">
            <v>0</v>
          </cell>
        </row>
        <row r="272">
          <cell r="A272" t="str">
            <v>Febrero</v>
          </cell>
          <cell r="B272" t="str">
            <v>Petición</v>
          </cell>
          <cell r="D272">
            <v>43133</v>
          </cell>
          <cell r="F272" t="str">
            <v>1657 Id - 24819</v>
          </cell>
          <cell r="AA272">
            <v>43154</v>
          </cell>
          <cell r="AB272" t="str">
            <v xml:space="preserve">1317 Id- 48594 </v>
          </cell>
          <cell r="AC272">
            <v>15</v>
          </cell>
        </row>
        <row r="273">
          <cell r="A273" t="str">
            <v>Febrero</v>
          </cell>
          <cell r="B273" t="str">
            <v>Queja</v>
          </cell>
          <cell r="D273">
            <v>43133</v>
          </cell>
          <cell r="F273" t="str">
            <v>1680 Id - 24897</v>
          </cell>
          <cell r="Q273" t="str">
            <v>Oficina Asesora Jurídica</v>
          </cell>
          <cell r="AA273">
            <v>43138</v>
          </cell>
          <cell r="AB273" t="str">
            <v>912 Id - 46120</v>
          </cell>
          <cell r="AC273">
            <v>3</v>
          </cell>
        </row>
        <row r="274">
          <cell r="A274" t="str">
            <v>Febrero</v>
          </cell>
          <cell r="B274" t="str">
            <v>Petición</v>
          </cell>
          <cell r="D274">
            <v>43133</v>
          </cell>
          <cell r="F274" t="str">
            <v>Correo Electronico</v>
          </cell>
          <cell r="AA274">
            <v>43145</v>
          </cell>
          <cell r="AB274" t="str">
            <v>1009 Id - 46826</v>
          </cell>
          <cell r="AC274">
            <v>8</v>
          </cell>
        </row>
        <row r="275">
          <cell r="A275" t="str">
            <v>Febrero</v>
          </cell>
          <cell r="B275" t="str">
            <v>Queja</v>
          </cell>
          <cell r="D275">
            <v>43133</v>
          </cell>
          <cell r="F275" t="str">
            <v>1742 Id - 25034</v>
          </cell>
          <cell r="AA275">
            <v>43136</v>
          </cell>
          <cell r="AB275" t="str">
            <v>696   Id - 25237</v>
          </cell>
          <cell r="AC275">
            <v>1</v>
          </cell>
        </row>
        <row r="276">
          <cell r="A276" t="str">
            <v>Febrero</v>
          </cell>
          <cell r="B276" t="str">
            <v>Petición</v>
          </cell>
          <cell r="D276">
            <v>43134</v>
          </cell>
          <cell r="F276" t="str">
            <v>Correo Electronico</v>
          </cell>
          <cell r="AA276">
            <v>43153</v>
          </cell>
          <cell r="AB276" t="str">
            <v>1245 Id-48305</v>
          </cell>
          <cell r="AC276">
            <v>14</v>
          </cell>
        </row>
        <row r="277">
          <cell r="A277" t="str">
            <v>Febrero</v>
          </cell>
          <cell r="B277" t="str">
            <v>Petición</v>
          </cell>
          <cell r="D277">
            <v>43134</v>
          </cell>
          <cell r="F277">
            <v>1919</v>
          </cell>
          <cell r="AA277">
            <v>43134</v>
          </cell>
          <cell r="AB277" t="str">
            <v>Internet: Sitio Web</v>
          </cell>
          <cell r="AC277">
            <v>0</v>
          </cell>
        </row>
        <row r="278">
          <cell r="A278" t="str">
            <v>Febrero</v>
          </cell>
          <cell r="B278" t="str">
            <v>Petición</v>
          </cell>
          <cell r="D278">
            <v>43136</v>
          </cell>
          <cell r="F278" t="str">
            <v>1753 Id - 25132</v>
          </cell>
          <cell r="AA278">
            <v>43157</v>
          </cell>
          <cell r="AB278" t="str">
            <v>1354 Id-48900</v>
          </cell>
          <cell r="AC278">
            <v>15</v>
          </cell>
        </row>
        <row r="279">
          <cell r="A279" t="str">
            <v>Febrero</v>
          </cell>
          <cell r="B279" t="str">
            <v>Petición</v>
          </cell>
          <cell r="D279">
            <v>43136</v>
          </cell>
          <cell r="F279" t="str">
            <v>1762 Id - 25160</v>
          </cell>
          <cell r="AA279" t="str">
            <v>En tramite</v>
          </cell>
          <cell r="AC279" t="str">
            <v/>
          </cell>
        </row>
        <row r="280">
          <cell r="A280" t="str">
            <v>Febrero</v>
          </cell>
          <cell r="B280" t="str">
            <v>Queja</v>
          </cell>
          <cell r="D280">
            <v>43136</v>
          </cell>
          <cell r="F280" t="str">
            <v>1752 Id - 25131</v>
          </cell>
          <cell r="AA280">
            <v>43150</v>
          </cell>
          <cell r="AB280" t="str">
            <v>1153 Id-47755</v>
          </cell>
          <cell r="AC280">
            <v>10</v>
          </cell>
        </row>
        <row r="281">
          <cell r="A281" t="str">
            <v>Febrero</v>
          </cell>
          <cell r="B281" t="str">
            <v>Petición</v>
          </cell>
          <cell r="D281">
            <v>43136</v>
          </cell>
          <cell r="F281" t="str">
            <v>1759 Id - 25148</v>
          </cell>
          <cell r="AA281">
            <v>43146</v>
          </cell>
          <cell r="AB281" t="str">
            <v>1048 Id - 47075</v>
          </cell>
          <cell r="AC281">
            <v>8</v>
          </cell>
        </row>
        <row r="282">
          <cell r="A282" t="str">
            <v>Febrero</v>
          </cell>
          <cell r="B282" t="str">
            <v>Petición</v>
          </cell>
          <cell r="D282">
            <v>43136</v>
          </cell>
          <cell r="F282" t="str">
            <v>1808 Id - 25254</v>
          </cell>
          <cell r="Q282" t="str">
            <v>Oficina Asesora Jurídica</v>
          </cell>
          <cell r="AA282">
            <v>43153</v>
          </cell>
          <cell r="AB282" t="str">
            <v>1249 Id- 48310</v>
          </cell>
          <cell r="AC282">
            <v>13</v>
          </cell>
        </row>
        <row r="283">
          <cell r="A283" t="str">
            <v>Febrero</v>
          </cell>
          <cell r="B283" t="str">
            <v>Petición</v>
          </cell>
          <cell r="D283">
            <v>43136</v>
          </cell>
          <cell r="F283" t="str">
            <v>1811 Id - 25260</v>
          </cell>
          <cell r="Q283" t="str">
            <v>Oficina Asesora Jurídica</v>
          </cell>
          <cell r="AA283">
            <v>43153</v>
          </cell>
          <cell r="AB283" t="str">
            <v>1247 Id- 48308</v>
          </cell>
          <cell r="AC283">
            <v>13</v>
          </cell>
        </row>
        <row r="284">
          <cell r="A284" t="str">
            <v>Febrero</v>
          </cell>
          <cell r="B284" t="str">
            <v>Petición</v>
          </cell>
          <cell r="D284">
            <v>43136</v>
          </cell>
          <cell r="F284" t="str">
            <v>Correo Electronico</v>
          </cell>
          <cell r="AA284" t="str">
            <v>En tramite</v>
          </cell>
          <cell r="AC284" t="str">
            <v/>
          </cell>
        </row>
        <row r="285">
          <cell r="A285" t="str">
            <v>Febrero</v>
          </cell>
          <cell r="B285" t="str">
            <v>Queja</v>
          </cell>
          <cell r="D285">
            <v>43136</v>
          </cell>
          <cell r="F285" t="str">
            <v>1811 Id - 25260</v>
          </cell>
          <cell r="Q285" t="str">
            <v>Oficina Asesora Jurídica</v>
          </cell>
          <cell r="AA285">
            <v>43146</v>
          </cell>
          <cell r="AB285" t="str">
            <v>1091 Id -47312</v>
          </cell>
          <cell r="AC285">
            <v>8</v>
          </cell>
        </row>
        <row r="286">
          <cell r="A286" t="str">
            <v>Febrero</v>
          </cell>
          <cell r="B286" t="str">
            <v>Queja</v>
          </cell>
          <cell r="D286">
            <v>43136</v>
          </cell>
          <cell r="F286" t="str">
            <v>1811 Id - 25260</v>
          </cell>
          <cell r="AA286">
            <v>43136</v>
          </cell>
          <cell r="AB286" t="str">
            <v>696   Id - 25237</v>
          </cell>
          <cell r="AC286">
            <v>0</v>
          </cell>
        </row>
        <row r="287">
          <cell r="A287" t="str">
            <v>Febrero</v>
          </cell>
          <cell r="B287" t="str">
            <v>Felicitación</v>
          </cell>
          <cell r="D287">
            <v>43136</v>
          </cell>
          <cell r="F287" t="str">
            <v>1841 Id - 25322</v>
          </cell>
          <cell r="AA287">
            <v>43137</v>
          </cell>
          <cell r="AB287" t="str">
            <v>1841   Id - 25322</v>
          </cell>
          <cell r="AC287">
            <v>1</v>
          </cell>
        </row>
        <row r="288">
          <cell r="A288" t="str">
            <v>Febrero</v>
          </cell>
          <cell r="B288" t="str">
            <v>Queja</v>
          </cell>
          <cell r="D288">
            <v>43136</v>
          </cell>
          <cell r="F288" t="str">
            <v>1811 Id - 25260</v>
          </cell>
          <cell r="AA288" t="str">
            <v>En tramite</v>
          </cell>
          <cell r="AC288" t="str">
            <v/>
          </cell>
        </row>
        <row r="289">
          <cell r="A289" t="str">
            <v>Febrero</v>
          </cell>
          <cell r="B289" t="str">
            <v>Queja</v>
          </cell>
          <cell r="D289">
            <v>43136</v>
          </cell>
          <cell r="F289" t="str">
            <v>1811 Id - 25260</v>
          </cell>
          <cell r="AA289">
            <v>43146</v>
          </cell>
          <cell r="AB289" t="str">
            <v>1046 Id-47048</v>
          </cell>
          <cell r="AC289">
            <v>8</v>
          </cell>
        </row>
        <row r="290">
          <cell r="A290" t="str">
            <v>Febrero</v>
          </cell>
          <cell r="B290" t="str">
            <v>Queja</v>
          </cell>
          <cell r="D290">
            <v>43136</v>
          </cell>
          <cell r="F290" t="str">
            <v>1811 Id - 25260</v>
          </cell>
          <cell r="AA290">
            <v>43143</v>
          </cell>
          <cell r="AB290" t="str">
            <v>973 Id - 46553</v>
          </cell>
          <cell r="AC290">
            <v>5</v>
          </cell>
        </row>
        <row r="291">
          <cell r="A291" t="str">
            <v>Febrero</v>
          </cell>
          <cell r="B291" t="str">
            <v>Queja</v>
          </cell>
          <cell r="D291">
            <v>43136</v>
          </cell>
          <cell r="F291" t="str">
            <v>1811 Id -   25260</v>
          </cell>
          <cell r="AA291">
            <v>43166</v>
          </cell>
          <cell r="AB291" t="str">
            <v>1704 Id-50768</v>
          </cell>
          <cell r="AC291">
            <v>22</v>
          </cell>
        </row>
        <row r="292">
          <cell r="A292" t="str">
            <v>Febrero</v>
          </cell>
          <cell r="B292" t="str">
            <v>Petición</v>
          </cell>
          <cell r="D292">
            <v>43136</v>
          </cell>
          <cell r="F292" t="str">
            <v>Correo Electronico</v>
          </cell>
          <cell r="AA292">
            <v>43160</v>
          </cell>
          <cell r="AB292" t="str">
            <v>1488 Id-49680</v>
          </cell>
          <cell r="AC292">
            <v>18</v>
          </cell>
        </row>
        <row r="293">
          <cell r="A293" t="str">
            <v>Febrero</v>
          </cell>
          <cell r="B293" t="str">
            <v>Petición</v>
          </cell>
          <cell r="D293">
            <v>43136</v>
          </cell>
          <cell r="F293">
            <v>1920</v>
          </cell>
          <cell r="AA293">
            <v>43136</v>
          </cell>
          <cell r="AB293" t="str">
            <v>Internet: Sitio Web</v>
          </cell>
          <cell r="AC293">
            <v>0</v>
          </cell>
        </row>
        <row r="294">
          <cell r="A294" t="str">
            <v>Febrero</v>
          </cell>
          <cell r="B294" t="str">
            <v>Petición</v>
          </cell>
          <cell r="D294">
            <v>43136</v>
          </cell>
          <cell r="F294" t="str">
            <v>1921                       1922</v>
          </cell>
          <cell r="AA294">
            <v>43136</v>
          </cell>
          <cell r="AB294" t="str">
            <v>Internet: Sitio Web</v>
          </cell>
          <cell r="AC294">
            <v>0</v>
          </cell>
        </row>
        <row r="295">
          <cell r="A295" t="str">
            <v>Febrero</v>
          </cell>
          <cell r="B295" t="str">
            <v>Sugerencia</v>
          </cell>
          <cell r="D295">
            <v>43136</v>
          </cell>
          <cell r="F295" t="str">
            <v>1923                      1925</v>
          </cell>
          <cell r="AA295">
            <v>43136</v>
          </cell>
          <cell r="AB295" t="str">
            <v>Internet: Sitio Web</v>
          </cell>
          <cell r="AC295">
            <v>0</v>
          </cell>
        </row>
        <row r="296">
          <cell r="A296" t="str">
            <v>Febrero</v>
          </cell>
          <cell r="B296" t="str">
            <v>Petición</v>
          </cell>
          <cell r="D296">
            <v>43137</v>
          </cell>
          <cell r="F296" t="str">
            <v>1870  Id - 35200</v>
          </cell>
          <cell r="Q296" t="str">
            <v>Oficina Asesora Jurídica</v>
          </cell>
          <cell r="AA296">
            <v>43139</v>
          </cell>
          <cell r="AB296" t="str">
            <v xml:space="preserve">2342 Id -35732 </v>
          </cell>
          <cell r="AC296">
            <v>2</v>
          </cell>
        </row>
        <row r="297">
          <cell r="A297" t="str">
            <v>Febrero</v>
          </cell>
          <cell r="B297" t="str">
            <v>Queja</v>
          </cell>
          <cell r="D297">
            <v>43137</v>
          </cell>
          <cell r="F297" t="str">
            <v>1175 Id - 35102</v>
          </cell>
          <cell r="AA297">
            <v>43158</v>
          </cell>
          <cell r="AB297" t="str">
            <v>1390 Id-49217</v>
          </cell>
          <cell r="AC297">
            <v>15</v>
          </cell>
        </row>
        <row r="298">
          <cell r="A298" t="str">
            <v>Febrero</v>
          </cell>
          <cell r="B298" t="str">
            <v>Consulta</v>
          </cell>
          <cell r="D298">
            <v>43137</v>
          </cell>
          <cell r="F298" t="str">
            <v>Correo Electronico</v>
          </cell>
          <cell r="AA298">
            <v>43138</v>
          </cell>
          <cell r="AB298" t="str">
            <v>Correo Electronico</v>
          </cell>
          <cell r="AC298">
            <v>1</v>
          </cell>
        </row>
        <row r="299">
          <cell r="A299" t="str">
            <v>Febrero</v>
          </cell>
          <cell r="B299" t="str">
            <v>Petición</v>
          </cell>
          <cell r="D299">
            <v>43137</v>
          </cell>
          <cell r="F299" t="str">
            <v>Correo Electronico</v>
          </cell>
          <cell r="Q299" t="str">
            <v>Oficina Asesora Jurídica</v>
          </cell>
          <cell r="AA299">
            <v>43139</v>
          </cell>
          <cell r="AB299" t="str">
            <v>2260 Id-35581</v>
          </cell>
          <cell r="AC299">
            <v>2</v>
          </cell>
        </row>
        <row r="300">
          <cell r="A300" t="str">
            <v>Febrero</v>
          </cell>
          <cell r="B300" t="str">
            <v>Petición</v>
          </cell>
          <cell r="D300">
            <v>43137</v>
          </cell>
          <cell r="F300" t="str">
            <v>1892 Id - 35237</v>
          </cell>
          <cell r="AA300">
            <v>43158</v>
          </cell>
          <cell r="AB300" t="str">
            <v>1391 Id-.49218</v>
          </cell>
          <cell r="AC300">
            <v>15</v>
          </cell>
        </row>
        <row r="301">
          <cell r="A301" t="str">
            <v>Febrero</v>
          </cell>
          <cell r="B301" t="str">
            <v>Petición</v>
          </cell>
          <cell r="D301">
            <v>43137</v>
          </cell>
          <cell r="F301" t="str">
            <v>1883 Id - 35225</v>
          </cell>
          <cell r="AA301">
            <v>43158</v>
          </cell>
          <cell r="AB301" t="str">
            <v>1392 Id-49220</v>
          </cell>
          <cell r="AC301">
            <v>15</v>
          </cell>
        </row>
        <row r="302">
          <cell r="A302" t="str">
            <v>Febrero</v>
          </cell>
          <cell r="B302" t="str">
            <v>Queja</v>
          </cell>
          <cell r="D302">
            <v>43137</v>
          </cell>
          <cell r="F302">
            <v>1924</v>
          </cell>
          <cell r="AA302">
            <v>43137</v>
          </cell>
          <cell r="AB302" t="str">
            <v>Internet: Sitio Web</v>
          </cell>
          <cell r="AC302">
            <v>0</v>
          </cell>
        </row>
        <row r="303">
          <cell r="A303" t="str">
            <v>Febrero</v>
          </cell>
          <cell r="B303" t="str">
            <v>Petición</v>
          </cell>
          <cell r="D303">
            <v>43137</v>
          </cell>
          <cell r="F303">
            <v>1926</v>
          </cell>
          <cell r="AA303">
            <v>43137</v>
          </cell>
          <cell r="AB303" t="str">
            <v>Internet: Sitio Web</v>
          </cell>
          <cell r="AC303">
            <v>0</v>
          </cell>
        </row>
        <row r="304">
          <cell r="A304" t="str">
            <v>Febrero</v>
          </cell>
          <cell r="B304" t="str">
            <v>Petición</v>
          </cell>
          <cell r="D304">
            <v>43137</v>
          </cell>
          <cell r="F304">
            <v>1927</v>
          </cell>
          <cell r="AA304">
            <v>43137</v>
          </cell>
          <cell r="AB304" t="str">
            <v>Internet: Sitio Web</v>
          </cell>
          <cell r="AC304">
            <v>0</v>
          </cell>
        </row>
        <row r="305">
          <cell r="A305" t="str">
            <v>Febrero</v>
          </cell>
          <cell r="B305" t="str">
            <v>Petición</v>
          </cell>
          <cell r="D305">
            <v>43138</v>
          </cell>
          <cell r="F305" t="str">
            <v>Correo Electronico</v>
          </cell>
          <cell r="AA305">
            <v>43144</v>
          </cell>
          <cell r="AB305" t="str">
            <v>949 Id - 46371</v>
          </cell>
          <cell r="AC305">
            <v>4</v>
          </cell>
        </row>
        <row r="306">
          <cell r="A306" t="str">
            <v>Febrero</v>
          </cell>
          <cell r="B306" t="str">
            <v>Queja</v>
          </cell>
          <cell r="D306">
            <v>43138</v>
          </cell>
          <cell r="F306" t="str">
            <v>1943 Id -35366</v>
          </cell>
          <cell r="AA306">
            <v>43146</v>
          </cell>
          <cell r="AB306" t="str">
            <v>1038 Id - 46964</v>
          </cell>
          <cell r="AC306">
            <v>6</v>
          </cell>
        </row>
        <row r="307">
          <cell r="A307" t="str">
            <v>Febrero</v>
          </cell>
          <cell r="B307" t="str">
            <v>Queja</v>
          </cell>
          <cell r="D307">
            <v>43138</v>
          </cell>
          <cell r="F307" t="str">
            <v>1941 Id - 35363</v>
          </cell>
          <cell r="AC307">
            <v>0</v>
          </cell>
        </row>
        <row r="308">
          <cell r="A308" t="str">
            <v>Febrero</v>
          </cell>
          <cell r="B308" t="str">
            <v>Petición</v>
          </cell>
          <cell r="D308">
            <v>43138</v>
          </cell>
          <cell r="F308" t="str">
            <v>1945 Id - 35368</v>
          </cell>
          <cell r="AA308">
            <v>43139</v>
          </cell>
          <cell r="AB308" t="str">
            <v>999 Id - 46807</v>
          </cell>
          <cell r="AC308">
            <v>1</v>
          </cell>
        </row>
        <row r="309">
          <cell r="A309" t="str">
            <v>Febrero</v>
          </cell>
          <cell r="B309" t="str">
            <v>Queja</v>
          </cell>
          <cell r="D309">
            <v>43138</v>
          </cell>
          <cell r="F309" t="str">
            <v>1927 Id -35341</v>
          </cell>
          <cell r="AA309">
            <v>43159</v>
          </cell>
          <cell r="AB309" t="str">
            <v>1460 Id-49493</v>
          </cell>
          <cell r="AC309">
            <v>15</v>
          </cell>
        </row>
        <row r="310">
          <cell r="A310" t="str">
            <v>Febrero</v>
          </cell>
          <cell r="B310" t="str">
            <v>Petición</v>
          </cell>
          <cell r="D310">
            <v>43138</v>
          </cell>
          <cell r="F310" t="str">
            <v>1968 Id - 35412</v>
          </cell>
          <cell r="Y310">
            <v>43157</v>
          </cell>
          <cell r="AA310">
            <v>43167</v>
          </cell>
          <cell r="AB310" t="str">
            <v>1734 Id-51034</v>
          </cell>
          <cell r="AC310">
            <v>8</v>
          </cell>
        </row>
        <row r="311">
          <cell r="A311" t="str">
            <v>Febrero</v>
          </cell>
          <cell r="B311" t="str">
            <v>Petición</v>
          </cell>
          <cell r="D311">
            <v>43138</v>
          </cell>
          <cell r="F311" t="str">
            <v>1940 Id - 35361</v>
          </cell>
          <cell r="AA311">
            <v>43147</v>
          </cell>
          <cell r="AB311" t="str">
            <v>1103 Id- 47394</v>
          </cell>
          <cell r="AC311">
            <v>7</v>
          </cell>
        </row>
        <row r="312">
          <cell r="A312" t="str">
            <v>Febrero</v>
          </cell>
          <cell r="B312" t="str">
            <v>Petición</v>
          </cell>
          <cell r="D312">
            <v>43138</v>
          </cell>
          <cell r="F312" t="str">
            <v>1897 Id - 35280</v>
          </cell>
          <cell r="Q312" t="str">
            <v>Director General Sanidad Ejercito Nacional</v>
          </cell>
          <cell r="AA312">
            <v>43139</v>
          </cell>
          <cell r="AB312" t="str">
            <v>836 Id - 35746</v>
          </cell>
          <cell r="AC312">
            <v>1</v>
          </cell>
        </row>
        <row r="313">
          <cell r="A313" t="str">
            <v>Febrero</v>
          </cell>
          <cell r="B313" t="str">
            <v>Reclamo</v>
          </cell>
          <cell r="D313">
            <v>43139</v>
          </cell>
          <cell r="F313" t="str">
            <v>2001 Id - 35517</v>
          </cell>
          <cell r="AA313">
            <v>43146</v>
          </cell>
          <cell r="AB313" t="str">
            <v>1078 Id - 47247</v>
          </cell>
          <cell r="AC313">
            <v>5</v>
          </cell>
        </row>
        <row r="314">
          <cell r="A314" t="str">
            <v>Febrero</v>
          </cell>
          <cell r="B314" t="str">
            <v>Queja</v>
          </cell>
          <cell r="D314">
            <v>43139</v>
          </cell>
          <cell r="F314" t="str">
            <v>2041 Id - 35584</v>
          </cell>
          <cell r="AA314" t="str">
            <v>En tramite</v>
          </cell>
          <cell r="AC314" t="str">
            <v/>
          </cell>
        </row>
        <row r="315">
          <cell r="A315" t="str">
            <v>Febrero</v>
          </cell>
          <cell r="B315" t="str">
            <v>Queja</v>
          </cell>
          <cell r="D315">
            <v>43139</v>
          </cell>
          <cell r="F315" t="str">
            <v>2037 Id - 35578</v>
          </cell>
          <cell r="Y315">
            <v>43166</v>
          </cell>
          <cell r="AA315">
            <v>43182</v>
          </cell>
          <cell r="AB315" t="str">
            <v>2262 Id-53654</v>
          </cell>
          <cell r="AC315">
            <v>11</v>
          </cell>
        </row>
        <row r="316">
          <cell r="A316" t="str">
            <v>Febrero</v>
          </cell>
          <cell r="B316" t="str">
            <v>Petición</v>
          </cell>
          <cell r="D316">
            <v>43139</v>
          </cell>
          <cell r="F316" t="str">
            <v>2035 Id - 35572</v>
          </cell>
          <cell r="AA316">
            <v>43145</v>
          </cell>
          <cell r="AB316" t="str">
            <v>999 Id - 46807</v>
          </cell>
          <cell r="AC316">
            <v>4</v>
          </cell>
        </row>
        <row r="317">
          <cell r="A317" t="str">
            <v>Febrero</v>
          </cell>
          <cell r="B317" t="str">
            <v>Petición</v>
          </cell>
          <cell r="D317">
            <v>43139</v>
          </cell>
          <cell r="F317" t="str">
            <v>2080 Id - 35684</v>
          </cell>
          <cell r="AA317">
            <v>43145</v>
          </cell>
          <cell r="AB317" t="str">
            <v>1005 Id - 46822</v>
          </cell>
          <cell r="AC317">
            <v>4</v>
          </cell>
        </row>
        <row r="318">
          <cell r="A318" t="str">
            <v>Febrero</v>
          </cell>
          <cell r="B318" t="str">
            <v>Petición</v>
          </cell>
          <cell r="D318">
            <v>43139</v>
          </cell>
          <cell r="F318" t="str">
            <v>2017 Id - 35544</v>
          </cell>
          <cell r="AA318">
            <v>43147</v>
          </cell>
          <cell r="AB318" t="str">
            <v>1111 Id - 47411</v>
          </cell>
          <cell r="AC318">
            <v>6</v>
          </cell>
        </row>
        <row r="319">
          <cell r="A319" t="str">
            <v>Febrero</v>
          </cell>
          <cell r="B319" t="str">
            <v>Petición</v>
          </cell>
          <cell r="D319">
            <v>43139</v>
          </cell>
          <cell r="F319" t="str">
            <v>2063 Id - 35645</v>
          </cell>
          <cell r="Q319" t="str">
            <v>Oficina Asesora Jurídica</v>
          </cell>
          <cell r="AA319">
            <v>43160</v>
          </cell>
          <cell r="AB319" t="str">
            <v>4515 Id-50494</v>
          </cell>
          <cell r="AC319">
            <v>15</v>
          </cell>
        </row>
        <row r="320">
          <cell r="A320" t="str">
            <v>Febrero</v>
          </cell>
          <cell r="B320" t="str">
            <v>Petición</v>
          </cell>
          <cell r="D320">
            <v>43139</v>
          </cell>
          <cell r="F320" t="str">
            <v>2079 Id - 35682</v>
          </cell>
          <cell r="AA320">
            <v>43146</v>
          </cell>
          <cell r="AB320" t="str">
            <v>1081 Id - 47255</v>
          </cell>
          <cell r="AC320">
            <v>5</v>
          </cell>
        </row>
        <row r="321">
          <cell r="A321" t="str">
            <v>Febrero</v>
          </cell>
          <cell r="B321" t="str">
            <v>Petición</v>
          </cell>
          <cell r="D321">
            <v>43139</v>
          </cell>
          <cell r="F321" t="str">
            <v>2056 Id - 35616</v>
          </cell>
          <cell r="AA321">
            <v>43153</v>
          </cell>
          <cell r="AB321" t="str">
            <v>1248 Id-48309</v>
          </cell>
          <cell r="AC321">
            <v>10</v>
          </cell>
        </row>
        <row r="322">
          <cell r="A322" t="str">
            <v>Febrero</v>
          </cell>
          <cell r="B322" t="str">
            <v>Petición</v>
          </cell>
          <cell r="D322">
            <v>43139</v>
          </cell>
          <cell r="F322" t="str">
            <v>2044 Id - 35591</v>
          </cell>
          <cell r="AA322">
            <v>43164</v>
          </cell>
          <cell r="AB322" t="str">
            <v xml:space="preserve">1606 Id-50233 </v>
          </cell>
          <cell r="AC322">
            <v>17</v>
          </cell>
        </row>
        <row r="323">
          <cell r="A323" t="str">
            <v>Febrero</v>
          </cell>
          <cell r="B323" t="str">
            <v>Petición</v>
          </cell>
          <cell r="D323">
            <v>43139</v>
          </cell>
          <cell r="F323" t="str">
            <v>2024 Id - 35557</v>
          </cell>
          <cell r="AA323">
            <v>43147</v>
          </cell>
          <cell r="AB323" t="str">
            <v>1080 Id -47253</v>
          </cell>
          <cell r="AC323">
            <v>6</v>
          </cell>
        </row>
        <row r="324">
          <cell r="A324" t="str">
            <v>Febrero</v>
          </cell>
          <cell r="B324" t="str">
            <v>Petición</v>
          </cell>
          <cell r="D324">
            <v>43139</v>
          </cell>
          <cell r="F324" t="str">
            <v>Presencial</v>
          </cell>
          <cell r="AA324">
            <v>43152</v>
          </cell>
          <cell r="AB324" t="str">
            <v>Ficha de Seguimiento</v>
          </cell>
          <cell r="AC324">
            <v>9</v>
          </cell>
        </row>
        <row r="325">
          <cell r="A325" t="str">
            <v>Febrero</v>
          </cell>
          <cell r="B325" t="str">
            <v>Petición</v>
          </cell>
          <cell r="D325">
            <v>43139</v>
          </cell>
          <cell r="F325" t="str">
            <v>Presencial</v>
          </cell>
          <cell r="AA325">
            <v>43145</v>
          </cell>
          <cell r="AB325" t="str">
            <v>993 Id-46785</v>
          </cell>
          <cell r="AC325">
            <v>4</v>
          </cell>
        </row>
        <row r="326">
          <cell r="A326" t="str">
            <v>Febrero</v>
          </cell>
          <cell r="B326" t="str">
            <v>Petición</v>
          </cell>
          <cell r="D326">
            <v>43139</v>
          </cell>
          <cell r="F326">
            <v>1928</v>
          </cell>
          <cell r="AA326">
            <v>43139</v>
          </cell>
          <cell r="AB326" t="str">
            <v>Internet: Sitio Web</v>
          </cell>
          <cell r="AC326">
            <v>0</v>
          </cell>
        </row>
        <row r="327">
          <cell r="A327" t="str">
            <v>Febrero</v>
          </cell>
          <cell r="B327" t="str">
            <v>Petición</v>
          </cell>
          <cell r="D327">
            <v>43139</v>
          </cell>
          <cell r="F327">
            <v>1929</v>
          </cell>
          <cell r="AA327">
            <v>43139</v>
          </cell>
          <cell r="AB327" t="str">
            <v>Internet: Sitio Web</v>
          </cell>
          <cell r="AC327">
            <v>0</v>
          </cell>
        </row>
        <row r="328">
          <cell r="A328" t="str">
            <v>Febrero</v>
          </cell>
          <cell r="B328" t="str">
            <v>Queja</v>
          </cell>
          <cell r="D328">
            <v>43139</v>
          </cell>
          <cell r="F328">
            <v>1930</v>
          </cell>
          <cell r="AA328">
            <v>43186</v>
          </cell>
          <cell r="AB328" t="str">
            <v>Correo Electronico</v>
          </cell>
          <cell r="AC328">
            <v>32</v>
          </cell>
        </row>
        <row r="329">
          <cell r="A329" t="str">
            <v>Febrero</v>
          </cell>
          <cell r="B329" t="str">
            <v>Queja</v>
          </cell>
          <cell r="D329">
            <v>43140</v>
          </cell>
          <cell r="F329" t="str">
            <v>2119 Id-35820</v>
          </cell>
          <cell r="Y329">
            <v>43161</v>
          </cell>
          <cell r="AA329" t="str">
            <v>En tramite</v>
          </cell>
          <cell r="AC329" t="str">
            <v/>
          </cell>
        </row>
        <row r="330">
          <cell r="A330" t="str">
            <v>Febrero</v>
          </cell>
          <cell r="B330" t="str">
            <v>Queja</v>
          </cell>
          <cell r="D330">
            <v>43140</v>
          </cell>
          <cell r="F330" t="str">
            <v>2119 Id-35820</v>
          </cell>
          <cell r="AA330">
            <v>43145</v>
          </cell>
          <cell r="AB330" t="str">
            <v>1006 Id - 46825</v>
          </cell>
          <cell r="AC330">
            <v>3</v>
          </cell>
        </row>
        <row r="331">
          <cell r="A331" t="str">
            <v>Febrero</v>
          </cell>
          <cell r="B331" t="str">
            <v>Petición</v>
          </cell>
          <cell r="D331">
            <v>43140</v>
          </cell>
          <cell r="F331" t="str">
            <v>2144 Id-35886</v>
          </cell>
          <cell r="AA331">
            <v>43158</v>
          </cell>
          <cell r="AB331" t="str">
            <v xml:space="preserve">1397 Id-49230 </v>
          </cell>
          <cell r="AC331">
            <v>12</v>
          </cell>
        </row>
        <row r="332">
          <cell r="A332" t="str">
            <v>Febrero</v>
          </cell>
          <cell r="B332" t="str">
            <v>Queja</v>
          </cell>
          <cell r="D332">
            <v>43140</v>
          </cell>
          <cell r="F332" t="str">
            <v>2132 Id-35854</v>
          </cell>
          <cell r="AA332">
            <v>43153</v>
          </cell>
          <cell r="AB332" t="str">
            <v>1264 Id -48361</v>
          </cell>
          <cell r="AC332">
            <v>9</v>
          </cell>
        </row>
        <row r="333">
          <cell r="A333" t="str">
            <v>Febrero</v>
          </cell>
          <cell r="B333" t="str">
            <v>Queja</v>
          </cell>
          <cell r="D333">
            <v>43140</v>
          </cell>
          <cell r="F333" t="str">
            <v>2131 Id-35853</v>
          </cell>
          <cell r="AA333">
            <v>43145</v>
          </cell>
          <cell r="AB333" t="str">
            <v>1013 Id - 46830</v>
          </cell>
          <cell r="AC333">
            <v>3</v>
          </cell>
        </row>
        <row r="334">
          <cell r="A334" t="str">
            <v>Febrero</v>
          </cell>
          <cell r="B334" t="str">
            <v>Petición</v>
          </cell>
          <cell r="D334">
            <v>43140</v>
          </cell>
          <cell r="F334" t="str">
            <v>2120 Id-35822</v>
          </cell>
          <cell r="AA334">
            <v>43147</v>
          </cell>
          <cell r="AB334" t="str">
            <v>1107 Id - 4701</v>
          </cell>
          <cell r="AC334">
            <v>5</v>
          </cell>
        </row>
        <row r="335">
          <cell r="A335" t="str">
            <v>Febrero</v>
          </cell>
          <cell r="B335" t="str">
            <v>Petición</v>
          </cell>
          <cell r="D335">
            <v>43140</v>
          </cell>
          <cell r="F335" t="str">
            <v>2116 Id-35808</v>
          </cell>
          <cell r="AA335">
            <v>43146</v>
          </cell>
          <cell r="AB335" t="str">
            <v>1044 Id- 47043</v>
          </cell>
          <cell r="AC335">
            <v>4</v>
          </cell>
        </row>
        <row r="336">
          <cell r="A336" t="str">
            <v>Febrero</v>
          </cell>
          <cell r="B336" t="str">
            <v>Queja</v>
          </cell>
          <cell r="D336">
            <v>43140</v>
          </cell>
          <cell r="F336" t="str">
            <v>2185 Id-35986</v>
          </cell>
          <cell r="AA336">
            <v>43154</v>
          </cell>
          <cell r="AB336" t="str">
            <v>1312 Id- 48586</v>
          </cell>
          <cell r="AC336">
            <v>10</v>
          </cell>
        </row>
        <row r="337">
          <cell r="A337" t="str">
            <v>Febrero</v>
          </cell>
          <cell r="B337" t="str">
            <v>Queja</v>
          </cell>
          <cell r="D337">
            <v>43140</v>
          </cell>
          <cell r="F337" t="str">
            <v>2175 Id-35967</v>
          </cell>
          <cell r="Q337" t="str">
            <v>Unidad de Talento Humano</v>
          </cell>
          <cell r="AA337">
            <v>43150</v>
          </cell>
          <cell r="AB337" t="str">
            <v>1162 Id-47779</v>
          </cell>
          <cell r="AC337">
            <v>6</v>
          </cell>
        </row>
        <row r="338">
          <cell r="A338" t="str">
            <v>Febrero</v>
          </cell>
          <cell r="B338" t="str">
            <v>Queja</v>
          </cell>
          <cell r="D338">
            <v>43140</v>
          </cell>
          <cell r="F338" t="str">
            <v>2189 Id-36007</v>
          </cell>
          <cell r="Y338">
            <v>43158</v>
          </cell>
          <cell r="AA338">
            <v>43179</v>
          </cell>
          <cell r="AB338" t="str">
            <v>2117 Id-52964</v>
          </cell>
          <cell r="AC338">
            <v>14</v>
          </cell>
        </row>
        <row r="339">
          <cell r="A339" t="str">
            <v>Febrero</v>
          </cell>
          <cell r="B339" t="str">
            <v>Queja</v>
          </cell>
          <cell r="D339">
            <v>43140</v>
          </cell>
          <cell r="F339" t="str">
            <v>2204 Id-36060</v>
          </cell>
          <cell r="AA339">
            <v>43150</v>
          </cell>
          <cell r="AB339" t="str">
            <v>1136 Id-47613</v>
          </cell>
          <cell r="AC339">
            <v>6</v>
          </cell>
        </row>
        <row r="340">
          <cell r="A340" t="str">
            <v>Febrero</v>
          </cell>
          <cell r="B340" t="str">
            <v>Queja</v>
          </cell>
          <cell r="D340">
            <v>43140</v>
          </cell>
          <cell r="F340" t="str">
            <v>2207 Id-36090</v>
          </cell>
          <cell r="Y340">
            <v>43166</v>
          </cell>
          <cell r="AA340">
            <v>43182</v>
          </cell>
          <cell r="AB340" t="str">
            <v>2262 Id-53654</v>
          </cell>
          <cell r="AC340">
            <v>11</v>
          </cell>
        </row>
        <row r="341">
          <cell r="A341" t="str">
            <v>Febrero</v>
          </cell>
          <cell r="B341" t="str">
            <v>Queja</v>
          </cell>
          <cell r="D341">
            <v>43140</v>
          </cell>
          <cell r="F341" t="str">
            <v>2207 Id-36090</v>
          </cell>
          <cell r="Y341">
            <v>43161</v>
          </cell>
          <cell r="AA341">
            <v>43185</v>
          </cell>
          <cell r="AB341" t="str">
            <v>2402 Id-54566</v>
          </cell>
          <cell r="AC341">
            <v>15</v>
          </cell>
        </row>
        <row r="342">
          <cell r="A342" t="str">
            <v>Febrero</v>
          </cell>
          <cell r="B342" t="str">
            <v>Petición</v>
          </cell>
          <cell r="D342">
            <v>43140</v>
          </cell>
          <cell r="F342" t="str">
            <v>2122 Id-35826</v>
          </cell>
          <cell r="Q342" t="str">
            <v>Director General Sanidad Militar DGSM</v>
          </cell>
          <cell r="AA342">
            <v>43145</v>
          </cell>
          <cell r="AB342" t="str">
            <v>994 Id - 46791</v>
          </cell>
          <cell r="AC342">
            <v>3</v>
          </cell>
        </row>
        <row r="343">
          <cell r="A343" t="str">
            <v>Febrero</v>
          </cell>
          <cell r="B343" t="str">
            <v>Petición</v>
          </cell>
          <cell r="D343">
            <v>43140</v>
          </cell>
          <cell r="F343" t="str">
            <v>2173 Id-35962</v>
          </cell>
          <cell r="AA343">
            <v>43146</v>
          </cell>
          <cell r="AB343" t="str">
            <v>1042 Id - 47036</v>
          </cell>
          <cell r="AC343">
            <v>4</v>
          </cell>
        </row>
        <row r="344">
          <cell r="A344" t="str">
            <v>Febrero</v>
          </cell>
          <cell r="B344" t="str">
            <v>Petición</v>
          </cell>
          <cell r="D344">
            <v>43140</v>
          </cell>
          <cell r="F344" t="str">
            <v>2526 Id-36106</v>
          </cell>
          <cell r="AA344" t="str">
            <v>En tramite</v>
          </cell>
          <cell r="AC344" t="str">
            <v/>
          </cell>
        </row>
        <row r="345">
          <cell r="A345" t="str">
            <v>Febrero</v>
          </cell>
          <cell r="B345" t="str">
            <v>Petición</v>
          </cell>
          <cell r="D345">
            <v>43140</v>
          </cell>
          <cell r="F345" t="str">
            <v>Correo Electronico</v>
          </cell>
          <cell r="AA345">
            <v>43154</v>
          </cell>
          <cell r="AB345" t="str">
            <v>1315 Id-48590</v>
          </cell>
          <cell r="AC345">
            <v>10</v>
          </cell>
        </row>
        <row r="346">
          <cell r="A346" t="str">
            <v>Febrero</v>
          </cell>
          <cell r="B346" t="str">
            <v>Queja</v>
          </cell>
          <cell r="D346">
            <v>43140</v>
          </cell>
          <cell r="F346" t="str">
            <v>1931                      1932                      1949</v>
          </cell>
          <cell r="AA346">
            <v>43140</v>
          </cell>
          <cell r="AB346" t="str">
            <v>Internet: Sitio Web</v>
          </cell>
          <cell r="AC346">
            <v>0</v>
          </cell>
        </row>
        <row r="347">
          <cell r="A347" t="str">
            <v>Febrero</v>
          </cell>
          <cell r="B347" t="str">
            <v>Reclamo</v>
          </cell>
          <cell r="D347">
            <v>43140</v>
          </cell>
          <cell r="F347">
            <v>1934</v>
          </cell>
          <cell r="AA347">
            <v>43140</v>
          </cell>
          <cell r="AB347" t="str">
            <v>Internet: Sitio Web</v>
          </cell>
          <cell r="AC347">
            <v>0</v>
          </cell>
        </row>
        <row r="348">
          <cell r="A348" t="str">
            <v>Febrero</v>
          </cell>
          <cell r="B348" t="str">
            <v>Petición</v>
          </cell>
          <cell r="D348">
            <v>43140</v>
          </cell>
          <cell r="F348">
            <v>1933</v>
          </cell>
          <cell r="AA348">
            <v>43140</v>
          </cell>
          <cell r="AB348" t="str">
            <v>Internet: Sitio Web</v>
          </cell>
          <cell r="AC348">
            <v>0</v>
          </cell>
        </row>
        <row r="349">
          <cell r="A349" t="str">
            <v>Febrero</v>
          </cell>
          <cell r="B349" t="str">
            <v>Petición</v>
          </cell>
          <cell r="D349">
            <v>43143</v>
          </cell>
          <cell r="F349" t="str">
            <v>2223 Id-46146</v>
          </cell>
          <cell r="Q349" t="str">
            <v>Director General Sanidad Militar DGSM</v>
          </cell>
          <cell r="AA349">
            <v>43144</v>
          </cell>
          <cell r="AB349" t="str">
            <v xml:space="preserve">971 Id- 46541 </v>
          </cell>
          <cell r="AC349">
            <v>1</v>
          </cell>
        </row>
        <row r="350">
          <cell r="A350" t="str">
            <v>Febrero</v>
          </cell>
          <cell r="B350" t="str">
            <v>Queja</v>
          </cell>
          <cell r="D350">
            <v>43143</v>
          </cell>
          <cell r="F350" t="str">
            <v>2214 Id-46133</v>
          </cell>
          <cell r="Y350">
            <v>43165</v>
          </cell>
          <cell r="AA350">
            <v>43174</v>
          </cell>
          <cell r="AB350" t="str">
            <v>2039 Id-52467</v>
          </cell>
          <cell r="AC350">
            <v>7</v>
          </cell>
        </row>
        <row r="351">
          <cell r="A351" t="str">
            <v>Febrero</v>
          </cell>
          <cell r="B351" t="str">
            <v>Petición</v>
          </cell>
          <cell r="D351">
            <v>43143</v>
          </cell>
          <cell r="F351" t="str">
            <v>2217 Id-46137</v>
          </cell>
          <cell r="AA351">
            <v>43150</v>
          </cell>
          <cell r="AB351" t="str">
            <v>1161 Id-47774</v>
          </cell>
          <cell r="AC351">
            <v>5</v>
          </cell>
        </row>
        <row r="352">
          <cell r="A352" t="str">
            <v>Febrero</v>
          </cell>
          <cell r="B352" t="str">
            <v>Queja</v>
          </cell>
          <cell r="D352">
            <v>43143</v>
          </cell>
          <cell r="F352" t="str">
            <v>2239 Id-46176</v>
          </cell>
          <cell r="Y352">
            <v>43164</v>
          </cell>
          <cell r="AA352">
            <v>43185</v>
          </cell>
          <cell r="AB352" t="str">
            <v>2304 Id-53946</v>
          </cell>
          <cell r="AC352">
            <v>14</v>
          </cell>
        </row>
        <row r="353">
          <cell r="A353" t="str">
            <v>Febrero</v>
          </cell>
          <cell r="B353" t="str">
            <v>Petición</v>
          </cell>
          <cell r="D353">
            <v>43143</v>
          </cell>
          <cell r="F353" t="str">
            <v>2229 Id-46164</v>
          </cell>
          <cell r="AA353" t="str">
            <v>En tramite</v>
          </cell>
          <cell r="AC353" t="str">
            <v/>
          </cell>
        </row>
        <row r="354">
          <cell r="A354" t="str">
            <v>Febrero</v>
          </cell>
          <cell r="B354" t="str">
            <v>Petición</v>
          </cell>
          <cell r="D354">
            <v>43143</v>
          </cell>
          <cell r="F354" t="str">
            <v>2261 Id-46207</v>
          </cell>
          <cell r="AA354">
            <v>43161</v>
          </cell>
          <cell r="AB354" t="str">
            <v>1538 Id-49955</v>
          </cell>
          <cell r="AC354">
            <v>14</v>
          </cell>
        </row>
        <row r="355">
          <cell r="A355" t="str">
            <v>Febrero</v>
          </cell>
          <cell r="B355" t="str">
            <v>Petición</v>
          </cell>
          <cell r="D355">
            <v>43143</v>
          </cell>
          <cell r="F355" t="str">
            <v>2263 Id-46211</v>
          </cell>
          <cell r="Y355">
            <v>43165</v>
          </cell>
          <cell r="AA355">
            <v>43167</v>
          </cell>
          <cell r="AB355" t="str">
            <v>1398 Id-49231</v>
          </cell>
          <cell r="AC355">
            <v>2</v>
          </cell>
        </row>
        <row r="356">
          <cell r="A356" t="str">
            <v>Febrero</v>
          </cell>
          <cell r="B356" t="str">
            <v>Petición</v>
          </cell>
          <cell r="D356">
            <v>43143</v>
          </cell>
          <cell r="F356" t="str">
            <v>2265 Id-46215</v>
          </cell>
          <cell r="AA356">
            <v>43159</v>
          </cell>
          <cell r="AB356" t="str">
            <v>1459 Id-49491</v>
          </cell>
          <cell r="AC356">
            <v>12</v>
          </cell>
        </row>
        <row r="357">
          <cell r="A357" t="str">
            <v>Febrero</v>
          </cell>
          <cell r="B357" t="str">
            <v>Petición</v>
          </cell>
          <cell r="D357">
            <v>43143</v>
          </cell>
          <cell r="F357" t="str">
            <v>2265 Id-46225</v>
          </cell>
          <cell r="Q357" t="str">
            <v>Unidad de Talento Humano</v>
          </cell>
          <cell r="AA357">
            <v>43144</v>
          </cell>
          <cell r="AB357" t="str">
            <v>2709 Id-46538</v>
          </cell>
          <cell r="AC357">
            <v>1</v>
          </cell>
        </row>
        <row r="358">
          <cell r="A358" t="str">
            <v>Febrero</v>
          </cell>
          <cell r="B358" t="str">
            <v>Petición</v>
          </cell>
          <cell r="D358">
            <v>43143</v>
          </cell>
          <cell r="F358" t="str">
            <v>2283 Id-46281</v>
          </cell>
          <cell r="Q358" t="str">
            <v>Oficina Asesora Jurídica</v>
          </cell>
          <cell r="AA358">
            <v>43145</v>
          </cell>
          <cell r="AB358" t="str">
            <v>2832 Id-46794</v>
          </cell>
          <cell r="AC358">
            <v>2</v>
          </cell>
        </row>
        <row r="359">
          <cell r="A359" t="str">
            <v>Febrero</v>
          </cell>
          <cell r="B359" t="str">
            <v>Queja</v>
          </cell>
          <cell r="D359">
            <v>43143</v>
          </cell>
          <cell r="F359">
            <v>1935</v>
          </cell>
          <cell r="AA359">
            <v>43143</v>
          </cell>
          <cell r="AB359" t="str">
            <v>Internet: Sitio Web</v>
          </cell>
          <cell r="AC359">
            <v>0</v>
          </cell>
        </row>
        <row r="360">
          <cell r="A360" t="str">
            <v>Febrero</v>
          </cell>
          <cell r="B360" t="str">
            <v>Queja</v>
          </cell>
          <cell r="D360">
            <v>43143</v>
          </cell>
          <cell r="F360">
            <v>1936</v>
          </cell>
          <cell r="AA360">
            <v>43143</v>
          </cell>
          <cell r="AB360" t="str">
            <v>Internet: Sitio Web</v>
          </cell>
          <cell r="AC360">
            <v>0</v>
          </cell>
        </row>
        <row r="361">
          <cell r="A361" t="str">
            <v>Febrero</v>
          </cell>
          <cell r="B361" t="str">
            <v>Petición</v>
          </cell>
          <cell r="D361">
            <v>43144</v>
          </cell>
          <cell r="F361" t="str">
            <v>2362 Id-46464</v>
          </cell>
          <cell r="AA361">
            <v>43145</v>
          </cell>
          <cell r="AB361" t="str">
            <v>1030 Id - 46909</v>
          </cell>
          <cell r="AC361">
            <v>1</v>
          </cell>
        </row>
        <row r="362">
          <cell r="A362" t="str">
            <v>Febrero</v>
          </cell>
          <cell r="B362" t="str">
            <v>Petición</v>
          </cell>
          <cell r="D362">
            <v>43144</v>
          </cell>
          <cell r="F362" t="str">
            <v>2412 Id-46595</v>
          </cell>
          <cell r="AA362">
            <v>43150</v>
          </cell>
          <cell r="AB362" t="str">
            <v>1155 Id-47758</v>
          </cell>
          <cell r="AC362">
            <v>4</v>
          </cell>
        </row>
        <row r="363">
          <cell r="A363" t="str">
            <v>Febrero</v>
          </cell>
          <cell r="B363" t="str">
            <v>Petición</v>
          </cell>
          <cell r="D363">
            <v>43144</v>
          </cell>
          <cell r="F363" t="str">
            <v>2378 Id-4648</v>
          </cell>
          <cell r="AA363">
            <v>43154</v>
          </cell>
          <cell r="AB363" t="str">
            <v>1338 Id -48731</v>
          </cell>
          <cell r="AC363">
            <v>8</v>
          </cell>
        </row>
        <row r="364">
          <cell r="A364" t="str">
            <v>Febrero</v>
          </cell>
          <cell r="B364" t="str">
            <v>Reclamo</v>
          </cell>
          <cell r="D364">
            <v>43144</v>
          </cell>
          <cell r="F364" t="str">
            <v>2363 Id-46465</v>
          </cell>
          <cell r="AA364">
            <v>43153</v>
          </cell>
          <cell r="AB364" t="str">
            <v>1279 Id- 48419</v>
          </cell>
          <cell r="AC364">
            <v>7</v>
          </cell>
        </row>
        <row r="365">
          <cell r="A365" t="str">
            <v>Febrero</v>
          </cell>
          <cell r="B365" t="str">
            <v>Queja</v>
          </cell>
          <cell r="D365">
            <v>43144</v>
          </cell>
          <cell r="F365" t="str">
            <v>2381 Id-46487</v>
          </cell>
          <cell r="AA365">
            <v>43164</v>
          </cell>
          <cell r="AB365" t="str">
            <v>1588 Id-50160</v>
          </cell>
          <cell r="AC365">
            <v>14</v>
          </cell>
        </row>
        <row r="366">
          <cell r="A366" t="str">
            <v>Febrero</v>
          </cell>
          <cell r="B366" t="str">
            <v>Petición</v>
          </cell>
          <cell r="D366">
            <v>43144</v>
          </cell>
          <cell r="F366" t="str">
            <v>2383 Id-46489</v>
          </cell>
          <cell r="AA366">
            <v>43153</v>
          </cell>
          <cell r="AB366" t="str">
            <v>1246 Id-48306</v>
          </cell>
          <cell r="AC366">
            <v>7</v>
          </cell>
        </row>
        <row r="367">
          <cell r="A367" t="str">
            <v>Febrero</v>
          </cell>
          <cell r="B367" t="str">
            <v>Petición</v>
          </cell>
          <cell r="D367">
            <v>43144</v>
          </cell>
          <cell r="F367" t="str">
            <v>2382 Id-46488</v>
          </cell>
          <cell r="AA367">
            <v>43153</v>
          </cell>
          <cell r="AB367" t="str">
            <v>1280 Id- 48420</v>
          </cell>
          <cell r="AC367">
            <v>7</v>
          </cell>
        </row>
        <row r="368">
          <cell r="A368" t="str">
            <v>Febrero</v>
          </cell>
          <cell r="B368" t="str">
            <v>Petición</v>
          </cell>
          <cell r="D368">
            <v>43144</v>
          </cell>
          <cell r="F368" t="str">
            <v>2382 Id-46488</v>
          </cell>
          <cell r="AA368">
            <v>43153</v>
          </cell>
          <cell r="AB368" t="str">
            <v>1279 Id- 48419</v>
          </cell>
          <cell r="AC368">
            <v>7</v>
          </cell>
        </row>
        <row r="369">
          <cell r="A369" t="str">
            <v>Febrero</v>
          </cell>
          <cell r="B369" t="str">
            <v>Petición</v>
          </cell>
          <cell r="D369">
            <v>43144</v>
          </cell>
          <cell r="F369" t="str">
            <v>2339 Id-46415</v>
          </cell>
          <cell r="Q369" t="str">
            <v>Director General Sanidad Militar DGSM</v>
          </cell>
          <cell r="AA369">
            <v>43145</v>
          </cell>
          <cell r="AB369" t="str">
            <v>990 Id - 46775</v>
          </cell>
          <cell r="AC369">
            <v>1</v>
          </cell>
        </row>
        <row r="370">
          <cell r="A370" t="str">
            <v>Febrero</v>
          </cell>
          <cell r="B370" t="str">
            <v>Petición</v>
          </cell>
          <cell r="D370">
            <v>43144</v>
          </cell>
          <cell r="F370" t="str">
            <v>2369 Id-46473</v>
          </cell>
          <cell r="AA370">
            <v>43145</v>
          </cell>
          <cell r="AB370" t="str">
            <v>1010 Id - 46827</v>
          </cell>
          <cell r="AC370">
            <v>1</v>
          </cell>
        </row>
        <row r="371">
          <cell r="A371" t="str">
            <v>Febrero</v>
          </cell>
          <cell r="B371" t="str">
            <v>Petición</v>
          </cell>
          <cell r="D371">
            <v>43144</v>
          </cell>
          <cell r="F371" t="str">
            <v>2364 Id-46467</v>
          </cell>
          <cell r="AA371">
            <v>43151</v>
          </cell>
          <cell r="AB371" t="str">
            <v>1164 Id-47785</v>
          </cell>
          <cell r="AC371">
            <v>5</v>
          </cell>
        </row>
        <row r="372">
          <cell r="A372" t="str">
            <v>Febrero</v>
          </cell>
          <cell r="B372" t="str">
            <v>Queja</v>
          </cell>
          <cell r="D372">
            <v>43144</v>
          </cell>
          <cell r="F372" t="str">
            <v xml:space="preserve">2365 Id-48421 </v>
          </cell>
          <cell r="AA372">
            <v>43153</v>
          </cell>
          <cell r="AB372" t="str">
            <v>1281 Id-48421</v>
          </cell>
          <cell r="AC372">
            <v>7</v>
          </cell>
        </row>
        <row r="373">
          <cell r="A373" t="str">
            <v>Febrero</v>
          </cell>
          <cell r="B373" t="str">
            <v>Petición</v>
          </cell>
          <cell r="D373">
            <v>43144</v>
          </cell>
          <cell r="F373" t="str">
            <v>Correo Electronico</v>
          </cell>
          <cell r="AA373">
            <v>43157</v>
          </cell>
          <cell r="AB373" t="str">
            <v>1373 Id-48971</v>
          </cell>
          <cell r="AC373">
            <v>9</v>
          </cell>
        </row>
        <row r="374">
          <cell r="A374" t="str">
            <v>Febrero</v>
          </cell>
          <cell r="B374" t="str">
            <v>Petición</v>
          </cell>
          <cell r="D374">
            <v>43144</v>
          </cell>
          <cell r="F374" t="str">
            <v xml:space="preserve">2371 Id-46475  </v>
          </cell>
          <cell r="Q374" t="str">
            <v>Oficina Asesora Jurídica</v>
          </cell>
          <cell r="AA374">
            <v>43145</v>
          </cell>
          <cell r="AB374" t="str">
            <v>2833 Id-46799</v>
          </cell>
          <cell r="AC374">
            <v>1</v>
          </cell>
        </row>
        <row r="375">
          <cell r="A375" t="str">
            <v>Febrero</v>
          </cell>
          <cell r="B375" t="str">
            <v>Petición</v>
          </cell>
          <cell r="D375">
            <v>43144</v>
          </cell>
          <cell r="F375" t="str">
            <v>2384 Id-46490</v>
          </cell>
          <cell r="Q375" t="str">
            <v>Oficina Asesora Jurídica</v>
          </cell>
          <cell r="AA375">
            <v>43144</v>
          </cell>
          <cell r="AB375" t="str">
            <v>2906 Id-46962</v>
          </cell>
          <cell r="AC375">
            <v>0</v>
          </cell>
        </row>
        <row r="376">
          <cell r="A376" t="str">
            <v>Febrero</v>
          </cell>
          <cell r="B376" t="str">
            <v>Petición</v>
          </cell>
          <cell r="D376">
            <v>43144</v>
          </cell>
          <cell r="F376" t="str">
            <v>2681 Id-46494</v>
          </cell>
          <cell r="AA376">
            <v>43165</v>
          </cell>
          <cell r="AB376" t="str">
            <v>1735 Id-51038</v>
          </cell>
          <cell r="AC376">
            <v>15</v>
          </cell>
        </row>
        <row r="377">
          <cell r="A377" t="str">
            <v>Febrero</v>
          </cell>
          <cell r="B377" t="str">
            <v>Petición</v>
          </cell>
          <cell r="D377">
            <v>43145</v>
          </cell>
          <cell r="F377" t="str">
            <v>2458 Id-46680</v>
          </cell>
          <cell r="AA377">
            <v>43166</v>
          </cell>
          <cell r="AB377" t="str">
            <v>1702 Id-50764</v>
          </cell>
          <cell r="AC377">
            <v>15</v>
          </cell>
        </row>
        <row r="378">
          <cell r="A378" t="str">
            <v>Febrero</v>
          </cell>
          <cell r="B378" t="str">
            <v>Petición</v>
          </cell>
          <cell r="D378">
            <v>43145</v>
          </cell>
          <cell r="F378" t="str">
            <v>2421 Id-46611</v>
          </cell>
          <cell r="Q378" t="str">
            <v>Bioestadística y Archivo de Historias Clínicas</v>
          </cell>
          <cell r="AA378">
            <v>43145</v>
          </cell>
          <cell r="AB378" t="str">
            <v>2421 Id-46611</v>
          </cell>
          <cell r="AC378">
            <v>0</v>
          </cell>
        </row>
        <row r="379">
          <cell r="A379" t="str">
            <v>Febrero</v>
          </cell>
          <cell r="B379" t="str">
            <v>Petición</v>
          </cell>
          <cell r="D379">
            <v>43145</v>
          </cell>
          <cell r="F379" t="str">
            <v>2417 Id-46604</v>
          </cell>
          <cell r="AA379">
            <v>43150</v>
          </cell>
          <cell r="AB379" t="str">
            <v>1154 Id- 47757</v>
          </cell>
          <cell r="AC379">
            <v>3</v>
          </cell>
        </row>
        <row r="380">
          <cell r="A380" t="str">
            <v>Febrero</v>
          </cell>
          <cell r="B380" t="str">
            <v>Petición</v>
          </cell>
          <cell r="D380">
            <v>43145</v>
          </cell>
          <cell r="F380" t="str">
            <v>2406 Id-46587</v>
          </cell>
          <cell r="AA380">
            <v>43145</v>
          </cell>
          <cell r="AB380" t="str">
            <v>1012 Id - 46829</v>
          </cell>
          <cell r="AC380">
            <v>0</v>
          </cell>
        </row>
        <row r="381">
          <cell r="A381" t="str">
            <v>Febrero</v>
          </cell>
          <cell r="B381" t="str">
            <v>Petición</v>
          </cell>
          <cell r="D381">
            <v>43145</v>
          </cell>
          <cell r="F381" t="str">
            <v>2420 Id-46610</v>
          </cell>
          <cell r="AA381">
            <v>43154</v>
          </cell>
          <cell r="AB381" t="str">
            <v>1284 Id-48424</v>
          </cell>
          <cell r="AC381">
            <v>7</v>
          </cell>
        </row>
        <row r="382">
          <cell r="A382" t="str">
            <v>Febrero</v>
          </cell>
          <cell r="B382" t="str">
            <v>Petición</v>
          </cell>
          <cell r="D382">
            <v>43145</v>
          </cell>
          <cell r="F382" t="str">
            <v>2422 Id-46617</v>
          </cell>
          <cell r="AA382">
            <v>43166</v>
          </cell>
          <cell r="AB382" t="str">
            <v>1731 Id-50989</v>
          </cell>
          <cell r="AC382">
            <v>15</v>
          </cell>
        </row>
        <row r="383">
          <cell r="A383" t="str">
            <v>Febrero</v>
          </cell>
          <cell r="B383" t="str">
            <v>Petición</v>
          </cell>
          <cell r="D383">
            <v>43145</v>
          </cell>
          <cell r="F383" t="str">
            <v>2509 Id-46810</v>
          </cell>
          <cell r="Y383">
            <v>43164</v>
          </cell>
          <cell r="AA383">
            <v>43185</v>
          </cell>
          <cell r="AB383" t="str">
            <v>2306 Id-53948</v>
          </cell>
          <cell r="AC383">
            <v>14</v>
          </cell>
        </row>
        <row r="384">
          <cell r="A384" t="str">
            <v>Febrero</v>
          </cell>
          <cell r="B384" t="str">
            <v>Petición</v>
          </cell>
          <cell r="D384">
            <v>43145</v>
          </cell>
          <cell r="F384" t="str">
            <v>2507 Id-46805</v>
          </cell>
          <cell r="AA384">
            <v>43157</v>
          </cell>
          <cell r="AB384" t="str">
            <v xml:space="preserve">1352 Id-48895 </v>
          </cell>
          <cell r="AC384">
            <v>8</v>
          </cell>
        </row>
        <row r="385">
          <cell r="A385" t="str">
            <v>Febrero</v>
          </cell>
          <cell r="B385" t="str">
            <v>Queja</v>
          </cell>
          <cell r="D385">
            <v>43145</v>
          </cell>
          <cell r="F385" t="str">
            <v>2383 Id-46489</v>
          </cell>
          <cell r="AA385">
            <v>43150</v>
          </cell>
          <cell r="AB385" t="str">
            <v>1122 Id -47523</v>
          </cell>
          <cell r="AC385">
            <v>3</v>
          </cell>
        </row>
        <row r="386">
          <cell r="A386" t="str">
            <v>Febrero</v>
          </cell>
          <cell r="B386" t="str">
            <v>Petición</v>
          </cell>
          <cell r="D386">
            <v>43145</v>
          </cell>
          <cell r="F386" t="str">
            <v>2508 Id-46808</v>
          </cell>
          <cell r="AA386">
            <v>43161</v>
          </cell>
          <cell r="AB386" t="str">
            <v>1547 Id-49973</v>
          </cell>
          <cell r="AC386">
            <v>12</v>
          </cell>
        </row>
        <row r="387">
          <cell r="A387" t="str">
            <v>Febrero</v>
          </cell>
          <cell r="B387" t="str">
            <v>Petición</v>
          </cell>
          <cell r="D387">
            <v>43145</v>
          </cell>
          <cell r="F387" t="str">
            <v>2491 Id-46762</v>
          </cell>
          <cell r="AA387">
            <v>43165</v>
          </cell>
          <cell r="AB387" t="str">
            <v>4506 Id-50462</v>
          </cell>
          <cell r="AC387">
            <v>14</v>
          </cell>
        </row>
        <row r="388">
          <cell r="A388" t="str">
            <v>Febrero</v>
          </cell>
          <cell r="B388" t="str">
            <v>Queja</v>
          </cell>
          <cell r="D388">
            <v>43145</v>
          </cell>
          <cell r="F388" t="str">
            <v>2490 Id-46761</v>
          </cell>
          <cell r="AA388">
            <v>43160</v>
          </cell>
          <cell r="AB388" t="str">
            <v>1487 Id-49679</v>
          </cell>
          <cell r="AC388">
            <v>11</v>
          </cell>
        </row>
        <row r="389">
          <cell r="A389" t="str">
            <v>Febrero</v>
          </cell>
          <cell r="B389" t="str">
            <v>Petición</v>
          </cell>
          <cell r="D389">
            <v>43145</v>
          </cell>
          <cell r="F389" t="str">
            <v>Correo Electronico</v>
          </cell>
          <cell r="AA389">
            <v>43157</v>
          </cell>
          <cell r="AB389" t="str">
            <v>1369 Id- 48954</v>
          </cell>
          <cell r="AC389">
            <v>8</v>
          </cell>
        </row>
        <row r="390">
          <cell r="A390" t="str">
            <v>Febrero</v>
          </cell>
          <cell r="B390" t="str">
            <v>Reclamo</v>
          </cell>
          <cell r="D390">
            <v>43146</v>
          </cell>
          <cell r="F390" t="str">
            <v>2560 Id-46972</v>
          </cell>
          <cell r="AA390">
            <v>43154</v>
          </cell>
          <cell r="AB390" t="str">
            <v>1336 Id-48728</v>
          </cell>
          <cell r="AC390">
            <v>6</v>
          </cell>
        </row>
        <row r="391">
          <cell r="A391" t="str">
            <v>Febrero</v>
          </cell>
          <cell r="B391" t="str">
            <v>Petición</v>
          </cell>
          <cell r="D391">
            <v>43146</v>
          </cell>
          <cell r="F391" t="str">
            <v>2546  Id-46944</v>
          </cell>
          <cell r="Y391">
            <v>43164</v>
          </cell>
          <cell r="AA391">
            <v>43192</v>
          </cell>
          <cell r="AB391" t="str">
            <v>2543 Id-55519</v>
          </cell>
          <cell r="AC391">
            <v>17</v>
          </cell>
        </row>
        <row r="392">
          <cell r="A392" t="str">
            <v>Febrero</v>
          </cell>
          <cell r="B392" t="str">
            <v>Felicitación</v>
          </cell>
          <cell r="D392">
            <v>43146</v>
          </cell>
          <cell r="F392" t="str">
            <v>2536  Id-46915</v>
          </cell>
          <cell r="AA392">
            <v>43146</v>
          </cell>
          <cell r="AB392" t="str">
            <v>2536 Id - 46915</v>
          </cell>
          <cell r="AC392">
            <v>0</v>
          </cell>
        </row>
        <row r="393">
          <cell r="A393" t="str">
            <v>Febrero</v>
          </cell>
          <cell r="B393" t="str">
            <v>Queja</v>
          </cell>
          <cell r="D393">
            <v>43146</v>
          </cell>
          <cell r="F393" t="str">
            <v>2567  Id - 46983</v>
          </cell>
          <cell r="AA393">
            <v>43158</v>
          </cell>
          <cell r="AB393" t="str">
            <v>1395 Id-49226</v>
          </cell>
          <cell r="AC393">
            <v>8</v>
          </cell>
        </row>
        <row r="394">
          <cell r="A394" t="str">
            <v>Febrero</v>
          </cell>
          <cell r="B394" t="str">
            <v>Reclamo</v>
          </cell>
          <cell r="D394">
            <v>43146</v>
          </cell>
          <cell r="F394" t="str">
            <v>2597  Id - 47054</v>
          </cell>
          <cell r="AA394">
            <v>43165</v>
          </cell>
          <cell r="AB394" t="str">
            <v>1639 Id-50442</v>
          </cell>
          <cell r="AC394">
            <v>13</v>
          </cell>
        </row>
        <row r="395">
          <cell r="A395" t="str">
            <v>Febrero</v>
          </cell>
          <cell r="B395" t="str">
            <v>Reclamo</v>
          </cell>
          <cell r="D395">
            <v>43146</v>
          </cell>
          <cell r="F395" t="str">
            <v>2596  Id - 47051</v>
          </cell>
          <cell r="AA395">
            <v>43165</v>
          </cell>
          <cell r="AB395" t="str">
            <v>1634 Id-50431</v>
          </cell>
          <cell r="AC395">
            <v>13</v>
          </cell>
        </row>
        <row r="396">
          <cell r="A396" t="str">
            <v>Febrero</v>
          </cell>
          <cell r="B396" t="str">
            <v>Petición</v>
          </cell>
          <cell r="D396">
            <v>43146</v>
          </cell>
          <cell r="F396" t="str">
            <v>2592  Id-47039</v>
          </cell>
          <cell r="AA396">
            <v>43150</v>
          </cell>
          <cell r="AB396" t="str">
            <v>1122 Id -47523</v>
          </cell>
          <cell r="AC396">
            <v>2</v>
          </cell>
        </row>
        <row r="397">
          <cell r="A397" t="str">
            <v>Febrero</v>
          </cell>
          <cell r="B397" t="str">
            <v>Queja</v>
          </cell>
          <cell r="D397">
            <v>43146</v>
          </cell>
          <cell r="F397" t="str">
            <v>2589  Id- 47032</v>
          </cell>
          <cell r="AA397">
            <v>43153</v>
          </cell>
          <cell r="AB397" t="str">
            <v>1250 Id-48312</v>
          </cell>
          <cell r="AC397">
            <v>5</v>
          </cell>
        </row>
        <row r="398">
          <cell r="A398" t="str">
            <v>Febrero</v>
          </cell>
          <cell r="B398" t="str">
            <v>Petición</v>
          </cell>
          <cell r="D398">
            <v>43146</v>
          </cell>
          <cell r="F398" t="str">
            <v>2585  Id-47024</v>
          </cell>
          <cell r="AA398">
            <v>43153</v>
          </cell>
          <cell r="AB398" t="str">
            <v>1285 Id- 48425</v>
          </cell>
          <cell r="AC398">
            <v>5</v>
          </cell>
        </row>
        <row r="399">
          <cell r="A399" t="str">
            <v>Febrero</v>
          </cell>
          <cell r="B399" t="str">
            <v>Queja</v>
          </cell>
          <cell r="D399">
            <v>43146</v>
          </cell>
          <cell r="F399" t="str">
            <v>2584  Id-47022</v>
          </cell>
          <cell r="Q399" t="str">
            <v>Oficina Asesora Jurídica</v>
          </cell>
          <cell r="AA399">
            <v>43147</v>
          </cell>
          <cell r="AB399" t="str">
            <v>3120 Id-47409</v>
          </cell>
          <cell r="AC399">
            <v>1</v>
          </cell>
        </row>
        <row r="400">
          <cell r="A400" t="str">
            <v>Febrero</v>
          </cell>
          <cell r="B400" t="str">
            <v>Petición</v>
          </cell>
          <cell r="D400">
            <v>43146</v>
          </cell>
          <cell r="F400" t="str">
            <v>2563 Id-46977</v>
          </cell>
          <cell r="Q400" t="str">
            <v>Oficina Asesora Jurídica</v>
          </cell>
          <cell r="AA400">
            <v>43147</v>
          </cell>
          <cell r="AB400" t="str">
            <v>3123 Id-47415</v>
          </cell>
          <cell r="AC400">
            <v>1</v>
          </cell>
        </row>
        <row r="401">
          <cell r="A401" t="str">
            <v>Febrero</v>
          </cell>
          <cell r="B401" t="str">
            <v>Petición</v>
          </cell>
          <cell r="D401">
            <v>43146</v>
          </cell>
          <cell r="F401">
            <v>1943</v>
          </cell>
          <cell r="AA401">
            <v>43146</v>
          </cell>
          <cell r="AB401" t="str">
            <v>Internet: Sitio Web</v>
          </cell>
          <cell r="AC401">
            <v>0</v>
          </cell>
        </row>
        <row r="402">
          <cell r="A402" t="str">
            <v>Febrero</v>
          </cell>
          <cell r="B402" t="str">
            <v>Petición</v>
          </cell>
          <cell r="D402">
            <v>43147</v>
          </cell>
          <cell r="F402" t="str">
            <v>2659 Id -47265</v>
          </cell>
          <cell r="AA402">
            <v>43154</v>
          </cell>
          <cell r="AB402" t="str">
            <v>1311 Id- 48585</v>
          </cell>
          <cell r="AC402">
            <v>5</v>
          </cell>
        </row>
        <row r="403">
          <cell r="A403" t="str">
            <v>Febrero</v>
          </cell>
          <cell r="B403" t="str">
            <v>Petición</v>
          </cell>
          <cell r="D403">
            <v>43147</v>
          </cell>
          <cell r="F403" t="str">
            <v>2676 Id -47297</v>
          </cell>
          <cell r="Q403" t="str">
            <v>Oficina Asesora Jurídica</v>
          </cell>
          <cell r="AA403">
            <v>43150</v>
          </cell>
          <cell r="AB403" t="str">
            <v>3219 Id-47604</v>
          </cell>
          <cell r="AC403">
            <v>1</v>
          </cell>
        </row>
        <row r="404">
          <cell r="A404" t="str">
            <v>Febrero</v>
          </cell>
          <cell r="B404" t="str">
            <v>Felicitación</v>
          </cell>
          <cell r="D404">
            <v>43147</v>
          </cell>
          <cell r="F404" t="str">
            <v>2619  Id - 47132</v>
          </cell>
          <cell r="AA404">
            <v>43147</v>
          </cell>
          <cell r="AB404" t="str">
            <v>2619 Id - 47132</v>
          </cell>
          <cell r="AC404">
            <v>0</v>
          </cell>
        </row>
        <row r="405">
          <cell r="A405" t="str">
            <v>Febrero</v>
          </cell>
          <cell r="B405" t="str">
            <v>Queja</v>
          </cell>
          <cell r="D405">
            <v>43147</v>
          </cell>
          <cell r="F405" t="str">
            <v>2630  Id-47181</v>
          </cell>
          <cell r="AA405">
            <v>43160</v>
          </cell>
          <cell r="AB405" t="str">
            <v>1493 Id-49707</v>
          </cell>
          <cell r="AC405">
            <v>9</v>
          </cell>
        </row>
        <row r="406">
          <cell r="A406" t="str">
            <v>Febrero</v>
          </cell>
          <cell r="B406" t="str">
            <v>Petición</v>
          </cell>
          <cell r="D406">
            <v>43147</v>
          </cell>
          <cell r="F406" t="str">
            <v>2712 Id-47392</v>
          </cell>
          <cell r="AA406">
            <v>43168</v>
          </cell>
          <cell r="AB406" t="str">
            <v>1836 Id-51525</v>
          </cell>
          <cell r="AC406">
            <v>15</v>
          </cell>
        </row>
        <row r="407">
          <cell r="A407" t="str">
            <v>Febrero</v>
          </cell>
          <cell r="B407" t="str">
            <v>Queja</v>
          </cell>
          <cell r="D407">
            <v>43147</v>
          </cell>
          <cell r="F407" t="str">
            <v>2713 Id -47395</v>
          </cell>
          <cell r="AA407">
            <v>43167</v>
          </cell>
          <cell r="AB407" t="str">
            <v>1740 Id-51045</v>
          </cell>
          <cell r="AC407">
            <v>14</v>
          </cell>
        </row>
        <row r="408">
          <cell r="A408" t="str">
            <v>Febrero</v>
          </cell>
          <cell r="B408" t="str">
            <v>Queja</v>
          </cell>
          <cell r="D408">
            <v>43147</v>
          </cell>
          <cell r="F408" t="str">
            <v>2714 Id -47400</v>
          </cell>
          <cell r="AA408">
            <v>43159</v>
          </cell>
          <cell r="AB408" t="str">
            <v>1462 Id-49498</v>
          </cell>
          <cell r="AC408">
            <v>8</v>
          </cell>
        </row>
        <row r="409">
          <cell r="A409" t="str">
            <v>Febrero</v>
          </cell>
          <cell r="B409" t="str">
            <v>Queja</v>
          </cell>
          <cell r="D409">
            <v>43147</v>
          </cell>
          <cell r="F409" t="str">
            <v>2715 Id -47403</v>
          </cell>
          <cell r="AA409">
            <v>43159</v>
          </cell>
          <cell r="AB409" t="str">
            <v>1485 Id-49490</v>
          </cell>
          <cell r="AC409">
            <v>8</v>
          </cell>
        </row>
        <row r="410">
          <cell r="A410" t="str">
            <v>Febrero</v>
          </cell>
          <cell r="B410" t="str">
            <v>Felicitación</v>
          </cell>
          <cell r="D410">
            <v>43147</v>
          </cell>
          <cell r="F410" t="str">
            <v>2716 Id -47406</v>
          </cell>
          <cell r="AA410">
            <v>43147</v>
          </cell>
          <cell r="AB410" t="str">
            <v>2716 Id - 47405</v>
          </cell>
          <cell r="AC410">
            <v>0</v>
          </cell>
        </row>
        <row r="411">
          <cell r="A411" t="str">
            <v>Febrero</v>
          </cell>
          <cell r="B411" t="str">
            <v>Petición</v>
          </cell>
          <cell r="D411">
            <v>43147</v>
          </cell>
          <cell r="F411" t="str">
            <v>2635 Id-47208</v>
          </cell>
          <cell r="Y411">
            <v>43166</v>
          </cell>
          <cell r="AA411">
            <v>43181</v>
          </cell>
          <cell r="AB411" t="str">
            <v>2223 Id-53494</v>
          </cell>
          <cell r="AC411">
            <v>10</v>
          </cell>
        </row>
        <row r="412">
          <cell r="A412" t="str">
            <v>Febrero</v>
          </cell>
          <cell r="B412" t="str">
            <v>Petición</v>
          </cell>
          <cell r="D412">
            <v>43147</v>
          </cell>
          <cell r="F412" t="str">
            <v>2687 Id-47323</v>
          </cell>
          <cell r="Q412" t="str">
            <v>Oficina Asesora Jurídica</v>
          </cell>
          <cell r="AA412">
            <v>43147</v>
          </cell>
          <cell r="AB412" t="str">
            <v>3119 Id-47407</v>
          </cell>
          <cell r="AC412">
            <v>0</v>
          </cell>
        </row>
        <row r="413">
          <cell r="A413" t="str">
            <v>Febrero</v>
          </cell>
          <cell r="B413" t="str">
            <v>Petición</v>
          </cell>
          <cell r="D413">
            <v>43147</v>
          </cell>
          <cell r="F413" t="str">
            <v>2688 Id-47325</v>
          </cell>
          <cell r="Q413" t="str">
            <v>Oficina Asesora Jurídica</v>
          </cell>
          <cell r="AA413">
            <v>43147</v>
          </cell>
          <cell r="AB413" t="str">
            <v>3117 Id-47402</v>
          </cell>
          <cell r="AC413">
            <v>0</v>
          </cell>
        </row>
        <row r="414">
          <cell r="A414" t="str">
            <v>Febrero</v>
          </cell>
          <cell r="B414" t="str">
            <v>Petición</v>
          </cell>
          <cell r="D414">
            <v>43147</v>
          </cell>
          <cell r="F414" t="str">
            <v>2689 Id-47326</v>
          </cell>
          <cell r="Q414" t="str">
            <v>Oficina Asesora Jurídica</v>
          </cell>
          <cell r="AA414">
            <v>43147</v>
          </cell>
          <cell r="AB414" t="str">
            <v>3116 Id-47398</v>
          </cell>
          <cell r="AC414">
            <v>0</v>
          </cell>
        </row>
        <row r="415">
          <cell r="A415" t="str">
            <v>Febrero</v>
          </cell>
          <cell r="B415" t="str">
            <v>Queja</v>
          </cell>
          <cell r="D415">
            <v>43147</v>
          </cell>
          <cell r="F415">
            <v>1944</v>
          </cell>
          <cell r="AA415">
            <v>43147</v>
          </cell>
          <cell r="AB415" t="str">
            <v>Internet: Sitio Web</v>
          </cell>
          <cell r="AC415">
            <v>0</v>
          </cell>
        </row>
        <row r="416">
          <cell r="A416" t="str">
            <v>Febrero</v>
          </cell>
          <cell r="B416" t="str">
            <v>Petición</v>
          </cell>
          <cell r="D416">
            <v>43147</v>
          </cell>
          <cell r="F416">
            <v>1945</v>
          </cell>
          <cell r="AA416">
            <v>43147</v>
          </cell>
          <cell r="AB416" t="str">
            <v>Internet: Sitio Web</v>
          </cell>
          <cell r="AC416">
            <v>0</v>
          </cell>
        </row>
        <row r="417">
          <cell r="A417" t="str">
            <v>Febrero</v>
          </cell>
          <cell r="B417" t="str">
            <v>Petición</v>
          </cell>
          <cell r="D417">
            <v>43149</v>
          </cell>
          <cell r="F417">
            <v>1946</v>
          </cell>
          <cell r="AA417">
            <v>43149</v>
          </cell>
          <cell r="AB417" t="str">
            <v>Internet: Sitio Web</v>
          </cell>
          <cell r="AC417">
            <v>0</v>
          </cell>
        </row>
        <row r="418">
          <cell r="A418" t="str">
            <v>Febrero</v>
          </cell>
          <cell r="B418" t="str">
            <v>Petición</v>
          </cell>
          <cell r="D418">
            <v>43150</v>
          </cell>
          <cell r="F418" t="str">
            <v>2731 Id -47469</v>
          </cell>
          <cell r="AA418">
            <v>43171</v>
          </cell>
          <cell r="AB418" t="str">
            <v>1829 Id-51511</v>
          </cell>
          <cell r="AC418">
            <v>15</v>
          </cell>
        </row>
        <row r="419">
          <cell r="A419" t="str">
            <v>Febrero</v>
          </cell>
          <cell r="B419" t="str">
            <v>Petición</v>
          </cell>
          <cell r="D419">
            <v>43150</v>
          </cell>
          <cell r="F419" t="str">
            <v>2729 Id -47467</v>
          </cell>
          <cell r="AA419">
            <v>43167</v>
          </cell>
          <cell r="AB419" t="str">
            <v>1726 Id-50968</v>
          </cell>
          <cell r="AC419">
            <v>13</v>
          </cell>
        </row>
        <row r="420">
          <cell r="A420" t="str">
            <v>Febrero</v>
          </cell>
          <cell r="B420" t="str">
            <v>Petición</v>
          </cell>
          <cell r="D420">
            <v>43150</v>
          </cell>
          <cell r="F420" t="str">
            <v>2770 Id - 47547</v>
          </cell>
          <cell r="AA420">
            <v>43164</v>
          </cell>
          <cell r="AB420" t="str">
            <v>1608 Id-50235</v>
          </cell>
          <cell r="AC420">
            <v>10</v>
          </cell>
        </row>
        <row r="421">
          <cell r="A421" t="str">
            <v>Febrero</v>
          </cell>
          <cell r="B421" t="str">
            <v>Petición</v>
          </cell>
          <cell r="D421">
            <v>43150</v>
          </cell>
          <cell r="F421" t="str">
            <v>2773 Id - 47553</v>
          </cell>
          <cell r="Y421">
            <v>43157</v>
          </cell>
          <cell r="AA421">
            <v>43179</v>
          </cell>
          <cell r="AB421" t="str">
            <v>2120  Id-52968</v>
          </cell>
          <cell r="AC421">
            <v>15</v>
          </cell>
        </row>
        <row r="422">
          <cell r="A422" t="str">
            <v>Febrero</v>
          </cell>
          <cell r="B422" t="str">
            <v>Petición</v>
          </cell>
          <cell r="D422">
            <v>43150</v>
          </cell>
          <cell r="F422" t="str">
            <v>2794 Id-47639</v>
          </cell>
          <cell r="AA422">
            <v>43164</v>
          </cell>
          <cell r="AB422" t="str">
            <v>1607 Id-50234</v>
          </cell>
          <cell r="AC422">
            <v>10</v>
          </cell>
        </row>
        <row r="423">
          <cell r="A423" t="str">
            <v>Febrero</v>
          </cell>
          <cell r="B423" t="str">
            <v>Petición</v>
          </cell>
          <cell r="D423">
            <v>43150</v>
          </cell>
          <cell r="F423" t="str">
            <v>2793 Id-47637</v>
          </cell>
          <cell r="AA423">
            <v>43164</v>
          </cell>
          <cell r="AB423" t="str">
            <v>1619 Id-50270</v>
          </cell>
          <cell r="AC423">
            <v>10</v>
          </cell>
        </row>
        <row r="424">
          <cell r="A424" t="str">
            <v>Febrero</v>
          </cell>
          <cell r="B424" t="str">
            <v>Petición</v>
          </cell>
          <cell r="D424">
            <v>43150</v>
          </cell>
          <cell r="F424" t="str">
            <v>2781 Id-47585</v>
          </cell>
          <cell r="Q424" t="str">
            <v>Oficina Asesora Jurídica</v>
          </cell>
          <cell r="AA424">
            <v>43152</v>
          </cell>
          <cell r="AB424" t="str">
            <v>3448 Id-48133</v>
          </cell>
          <cell r="AC424">
            <v>2</v>
          </cell>
        </row>
        <row r="425">
          <cell r="A425" t="str">
            <v>Febrero</v>
          </cell>
          <cell r="B425" t="str">
            <v>Petición</v>
          </cell>
          <cell r="D425">
            <v>43150</v>
          </cell>
          <cell r="F425" t="str">
            <v>2726 Id-47463</v>
          </cell>
          <cell r="Q425" t="str">
            <v>Oficina Asesora Jurídica</v>
          </cell>
          <cell r="AA425">
            <v>43150</v>
          </cell>
          <cell r="AB425" t="str">
            <v>3222 Id-47608</v>
          </cell>
          <cell r="AC425">
            <v>0</v>
          </cell>
        </row>
        <row r="426">
          <cell r="A426" t="str">
            <v>Febrero</v>
          </cell>
          <cell r="B426" t="str">
            <v>Petición</v>
          </cell>
          <cell r="D426">
            <v>43151</v>
          </cell>
          <cell r="F426" t="str">
            <v>2842 Id-47733</v>
          </cell>
          <cell r="Y426">
            <v>43159</v>
          </cell>
          <cell r="AA426">
            <v>43164</v>
          </cell>
          <cell r="AB426" t="str">
            <v>1612 Id-50245</v>
          </cell>
          <cell r="AC426">
            <v>3</v>
          </cell>
        </row>
        <row r="427">
          <cell r="A427" t="str">
            <v>Febrero</v>
          </cell>
          <cell r="B427" t="str">
            <v>Petición</v>
          </cell>
          <cell r="D427">
            <v>43151</v>
          </cell>
          <cell r="F427" t="str">
            <v>2823 Id - 47708</v>
          </cell>
          <cell r="AA427">
            <v>43164</v>
          </cell>
          <cell r="AB427" t="str">
            <v>1602 Id-50227</v>
          </cell>
          <cell r="AC427">
            <v>9</v>
          </cell>
        </row>
        <row r="428">
          <cell r="A428" t="str">
            <v>Febrero</v>
          </cell>
          <cell r="B428" t="str">
            <v>Petición</v>
          </cell>
          <cell r="D428">
            <v>43151</v>
          </cell>
          <cell r="F428" t="str">
            <v>2840 Id - 47731</v>
          </cell>
          <cell r="AA428">
            <v>43171</v>
          </cell>
          <cell r="AB428" t="str">
            <v>1838 Id-51527</v>
          </cell>
          <cell r="AC428">
            <v>14</v>
          </cell>
        </row>
        <row r="429">
          <cell r="A429" t="str">
            <v>Febrero</v>
          </cell>
          <cell r="B429" t="str">
            <v>Petición</v>
          </cell>
          <cell r="D429">
            <v>43151</v>
          </cell>
          <cell r="F429" t="str">
            <v>2914 Id- 47910</v>
          </cell>
          <cell r="AA429">
            <v>43158</v>
          </cell>
          <cell r="AB429" t="str">
            <v xml:space="preserve">1393 Id-49223 </v>
          </cell>
          <cell r="AC429">
            <v>5</v>
          </cell>
        </row>
        <row r="430">
          <cell r="A430" t="str">
            <v>Febrero</v>
          </cell>
          <cell r="B430" t="str">
            <v>Queja</v>
          </cell>
          <cell r="D430">
            <v>43151</v>
          </cell>
          <cell r="F430" t="str">
            <v>2884 Id- 47851</v>
          </cell>
          <cell r="AA430">
            <v>43172</v>
          </cell>
          <cell r="AB430" t="str">
            <v>2034 Id-52442</v>
          </cell>
          <cell r="AC430">
            <v>15</v>
          </cell>
        </row>
        <row r="431">
          <cell r="A431" t="str">
            <v>Febrero</v>
          </cell>
          <cell r="B431" t="str">
            <v>Petición</v>
          </cell>
          <cell r="D431">
            <v>43151</v>
          </cell>
          <cell r="F431" t="str">
            <v>2881 Id-47843</v>
          </cell>
          <cell r="AA431">
            <v>43164</v>
          </cell>
          <cell r="AB431" t="str">
            <v>1595 Id-50181</v>
          </cell>
          <cell r="AC431">
            <v>9</v>
          </cell>
        </row>
        <row r="432">
          <cell r="A432" t="str">
            <v>Febrero</v>
          </cell>
          <cell r="B432" t="str">
            <v>Petición</v>
          </cell>
          <cell r="D432">
            <v>43151</v>
          </cell>
          <cell r="F432" t="str">
            <v>2910 Id-47905</v>
          </cell>
          <cell r="AA432">
            <v>43160</v>
          </cell>
          <cell r="AB432" t="str">
            <v>1496 Id-49713</v>
          </cell>
          <cell r="AC432">
            <v>7</v>
          </cell>
        </row>
        <row r="433">
          <cell r="A433" t="str">
            <v>Febrero</v>
          </cell>
          <cell r="B433" t="str">
            <v>Queja</v>
          </cell>
          <cell r="D433">
            <v>43151</v>
          </cell>
          <cell r="F433" t="str">
            <v>2875 Id-47816</v>
          </cell>
          <cell r="AA433">
            <v>43172</v>
          </cell>
          <cell r="AB433" t="str">
            <v>1965 Id-52139</v>
          </cell>
          <cell r="AC433">
            <v>15</v>
          </cell>
        </row>
        <row r="434">
          <cell r="A434" t="str">
            <v>Febrero</v>
          </cell>
          <cell r="B434" t="str">
            <v>Queja</v>
          </cell>
          <cell r="D434">
            <v>43151</v>
          </cell>
          <cell r="F434" t="str">
            <v>2900 Id-47885</v>
          </cell>
          <cell r="Y434">
            <v>43172</v>
          </cell>
          <cell r="AA434">
            <v>43179</v>
          </cell>
          <cell r="AB434" t="str">
            <v>2118 Id-52966</v>
          </cell>
          <cell r="AC434">
            <v>4</v>
          </cell>
        </row>
        <row r="435">
          <cell r="A435" t="str">
            <v>Febrero</v>
          </cell>
          <cell r="B435" t="str">
            <v>Queja</v>
          </cell>
          <cell r="D435">
            <v>43151</v>
          </cell>
          <cell r="F435" t="str">
            <v>2901 Id-47887</v>
          </cell>
          <cell r="AA435">
            <v>43171</v>
          </cell>
          <cell r="AB435" t="str">
            <v>1832 Id-51517</v>
          </cell>
          <cell r="AC435">
            <v>14</v>
          </cell>
        </row>
        <row r="436">
          <cell r="A436" t="str">
            <v>Febrero</v>
          </cell>
          <cell r="B436" t="str">
            <v>Petición</v>
          </cell>
          <cell r="D436">
            <v>43151</v>
          </cell>
          <cell r="F436" t="str">
            <v>2903 Id-47895</v>
          </cell>
          <cell r="Q436" t="str">
            <v>Oficina Asesora Jurídica</v>
          </cell>
          <cell r="AA436">
            <v>43152</v>
          </cell>
          <cell r="AB436" t="str">
            <v>3446 Id-48131</v>
          </cell>
          <cell r="AC436">
            <v>1</v>
          </cell>
        </row>
        <row r="437">
          <cell r="A437" t="str">
            <v>Febrero</v>
          </cell>
          <cell r="B437" t="str">
            <v>Petición</v>
          </cell>
          <cell r="D437">
            <v>43151</v>
          </cell>
          <cell r="F437" t="str">
            <v>2877 Id-47818</v>
          </cell>
          <cell r="AA437">
            <v>43159</v>
          </cell>
          <cell r="AB437" t="str">
            <v>1461 Id-49496</v>
          </cell>
          <cell r="AC437">
            <v>6</v>
          </cell>
        </row>
        <row r="438">
          <cell r="A438" t="str">
            <v>Febrero</v>
          </cell>
          <cell r="B438" t="str">
            <v>Petición</v>
          </cell>
          <cell r="D438">
            <v>43152</v>
          </cell>
          <cell r="F438" t="str">
            <v>2925 Id-47959</v>
          </cell>
          <cell r="AA438">
            <v>43166</v>
          </cell>
          <cell r="AB438" t="str">
            <v>1741 Id-51046</v>
          </cell>
          <cell r="AC438">
            <v>10</v>
          </cell>
        </row>
        <row r="439">
          <cell r="A439" t="str">
            <v>Febrero</v>
          </cell>
          <cell r="B439" t="str">
            <v>Reclamo</v>
          </cell>
          <cell r="D439">
            <v>43152</v>
          </cell>
          <cell r="F439" t="str">
            <v>2933 Id -47971</v>
          </cell>
          <cell r="AA439">
            <v>43172</v>
          </cell>
          <cell r="AB439" t="str">
            <v>1919 Id-51878</v>
          </cell>
          <cell r="AC439">
            <v>14</v>
          </cell>
        </row>
        <row r="440">
          <cell r="A440" t="str">
            <v>Febrero</v>
          </cell>
          <cell r="B440" t="str">
            <v>Petición</v>
          </cell>
          <cell r="D440">
            <v>43152</v>
          </cell>
          <cell r="F440" t="str">
            <v>3004 Id -48115</v>
          </cell>
          <cell r="AA440">
            <v>43158</v>
          </cell>
          <cell r="AB440" t="str">
            <v>1399 Id-49233</v>
          </cell>
          <cell r="AC440">
            <v>4</v>
          </cell>
        </row>
        <row r="441">
          <cell r="A441" t="str">
            <v>Febrero</v>
          </cell>
          <cell r="B441" t="str">
            <v>Petición</v>
          </cell>
          <cell r="D441">
            <v>43152</v>
          </cell>
          <cell r="F441" t="str">
            <v>3003 Id -48113</v>
          </cell>
          <cell r="AA441">
            <v>43160</v>
          </cell>
          <cell r="AB441" t="str">
            <v>1497 Id-49714</v>
          </cell>
          <cell r="AC441">
            <v>6</v>
          </cell>
        </row>
        <row r="442">
          <cell r="A442" t="str">
            <v>Febrero</v>
          </cell>
          <cell r="B442" t="str">
            <v>Queja</v>
          </cell>
          <cell r="D442">
            <v>43152</v>
          </cell>
          <cell r="F442" t="str">
            <v>3002 Id -48112</v>
          </cell>
          <cell r="AA442">
            <v>43171</v>
          </cell>
          <cell r="AB442" t="str">
            <v>1834 Id-51523</v>
          </cell>
          <cell r="AC442">
            <v>13</v>
          </cell>
        </row>
        <row r="443">
          <cell r="A443" t="str">
            <v>Febrero</v>
          </cell>
          <cell r="B443" t="str">
            <v>Petición</v>
          </cell>
          <cell r="D443">
            <v>43152</v>
          </cell>
          <cell r="F443" t="str">
            <v>3000 Id-48107</v>
          </cell>
          <cell r="AA443">
            <v>43173</v>
          </cell>
          <cell r="AB443" t="str">
            <v>1952 Id-52119</v>
          </cell>
          <cell r="AC443">
            <v>15</v>
          </cell>
        </row>
        <row r="444">
          <cell r="A444" t="str">
            <v>Febrero</v>
          </cell>
          <cell r="B444" t="str">
            <v>Petición</v>
          </cell>
          <cell r="D444">
            <v>43152</v>
          </cell>
          <cell r="F444" t="str">
            <v>2976 Id-48064</v>
          </cell>
          <cell r="Y444">
            <v>43173</v>
          </cell>
          <cell r="AA444">
            <v>43182</v>
          </cell>
          <cell r="AB444" t="str">
            <v xml:space="preserve">2263 Id-53656  </v>
          </cell>
          <cell r="AC444">
            <v>6</v>
          </cell>
        </row>
        <row r="445">
          <cell r="A445" t="str">
            <v>Febrero</v>
          </cell>
          <cell r="B445" t="str">
            <v>Queja</v>
          </cell>
          <cell r="D445">
            <v>43152</v>
          </cell>
          <cell r="F445" t="str">
            <v>2981 Id-48069</v>
          </cell>
          <cell r="Q445" t="str">
            <v>Director Sanidad Fuerza Aérea</v>
          </cell>
          <cell r="AA445">
            <v>43153</v>
          </cell>
          <cell r="AB445" t="str">
            <v>1272 Id-48398</v>
          </cell>
          <cell r="AC445">
            <v>1</v>
          </cell>
        </row>
        <row r="446">
          <cell r="A446" t="str">
            <v>Febrero</v>
          </cell>
          <cell r="B446" t="str">
            <v>Queja</v>
          </cell>
          <cell r="D446">
            <v>43152</v>
          </cell>
          <cell r="F446" t="str">
            <v>2981 Id-48069</v>
          </cell>
          <cell r="Q446" t="str">
            <v>Director Sanidad Fuerza Aérea</v>
          </cell>
          <cell r="AA446">
            <v>43153</v>
          </cell>
          <cell r="AB446" t="str">
            <v>1272 Id-48398</v>
          </cell>
          <cell r="AC446">
            <v>1</v>
          </cell>
        </row>
        <row r="447">
          <cell r="A447" t="str">
            <v>Febrero</v>
          </cell>
          <cell r="B447" t="str">
            <v>Petición</v>
          </cell>
          <cell r="D447">
            <v>43152</v>
          </cell>
          <cell r="F447" t="str">
            <v>2987 Id-48085</v>
          </cell>
          <cell r="Q447" t="str">
            <v>Director General Sanidad Ejercito Nacional</v>
          </cell>
          <cell r="AA447">
            <v>43165</v>
          </cell>
          <cell r="AB447" t="str">
            <v>1669 Id-50495</v>
          </cell>
          <cell r="AC447">
            <v>9</v>
          </cell>
        </row>
        <row r="448">
          <cell r="A448" t="str">
            <v>Febrero</v>
          </cell>
          <cell r="B448" t="str">
            <v>Petición</v>
          </cell>
          <cell r="D448">
            <v>43152</v>
          </cell>
          <cell r="F448" t="str">
            <v>2989 Id-48090</v>
          </cell>
          <cell r="AA448">
            <v>43160</v>
          </cell>
          <cell r="AB448" t="str">
            <v>1492 Id-49706</v>
          </cell>
          <cell r="AC448">
            <v>6</v>
          </cell>
        </row>
        <row r="449">
          <cell r="A449" t="str">
            <v>Febrero</v>
          </cell>
          <cell r="B449" t="str">
            <v>Petición</v>
          </cell>
          <cell r="D449">
            <v>43152</v>
          </cell>
          <cell r="F449" t="str">
            <v>2990 Id- 48091</v>
          </cell>
          <cell r="AA449">
            <v>43160</v>
          </cell>
          <cell r="AB449" t="str">
            <v>1495 Id-49712</v>
          </cell>
          <cell r="AC449">
            <v>6</v>
          </cell>
        </row>
        <row r="450">
          <cell r="A450" t="str">
            <v>Febrero</v>
          </cell>
          <cell r="B450" t="str">
            <v>Felicitación</v>
          </cell>
          <cell r="D450">
            <v>43152</v>
          </cell>
          <cell r="F450" t="str">
            <v>2992 Id-48094</v>
          </cell>
          <cell r="AA450">
            <v>43172</v>
          </cell>
          <cell r="AB450" t="str">
            <v>5846 Id- 53397</v>
          </cell>
          <cell r="AC450">
            <v>14</v>
          </cell>
        </row>
        <row r="451">
          <cell r="A451" t="str">
            <v>Febrero</v>
          </cell>
          <cell r="B451" t="str">
            <v>Queja</v>
          </cell>
          <cell r="D451">
            <v>43152</v>
          </cell>
          <cell r="F451" t="str">
            <v>2999 Id-48104</v>
          </cell>
          <cell r="Y451">
            <v>43173</v>
          </cell>
          <cell r="AA451">
            <v>43196</v>
          </cell>
          <cell r="AB451" t="str">
            <v>2599 Id-55934</v>
          </cell>
          <cell r="AC451">
            <v>14</v>
          </cell>
        </row>
        <row r="452">
          <cell r="A452" t="str">
            <v>Febrero</v>
          </cell>
          <cell r="B452" t="str">
            <v>Petición</v>
          </cell>
          <cell r="D452">
            <v>43152</v>
          </cell>
          <cell r="F452" t="str">
            <v>3015 Id-48151</v>
          </cell>
          <cell r="Q452" t="str">
            <v>Oficina Asesora Jurídica</v>
          </cell>
          <cell r="AA452">
            <v>43154</v>
          </cell>
          <cell r="AB452" t="str">
            <v>3654 Id-48591</v>
          </cell>
          <cell r="AC452">
            <v>2</v>
          </cell>
        </row>
        <row r="453">
          <cell r="A453" t="str">
            <v>Febrero</v>
          </cell>
          <cell r="B453" t="str">
            <v>Reclamo</v>
          </cell>
          <cell r="D453">
            <v>43152</v>
          </cell>
          <cell r="F453">
            <v>1947</v>
          </cell>
          <cell r="AA453">
            <v>43153</v>
          </cell>
          <cell r="AB453" t="str">
            <v>Internet: Sitio Web</v>
          </cell>
          <cell r="AC453">
            <v>1</v>
          </cell>
        </row>
        <row r="454">
          <cell r="A454" t="str">
            <v>Febrero</v>
          </cell>
          <cell r="B454" t="str">
            <v>Queja</v>
          </cell>
          <cell r="D454">
            <v>43152</v>
          </cell>
          <cell r="F454">
            <v>1950</v>
          </cell>
          <cell r="AA454">
            <v>43153</v>
          </cell>
          <cell r="AB454" t="str">
            <v>Internet: Sitio Web</v>
          </cell>
          <cell r="AC454">
            <v>1</v>
          </cell>
        </row>
        <row r="455">
          <cell r="A455" t="str">
            <v>Febrero</v>
          </cell>
          <cell r="B455" t="str">
            <v>Petición</v>
          </cell>
          <cell r="D455">
            <v>43153</v>
          </cell>
          <cell r="F455" t="str">
            <v>3022 Id- 48203</v>
          </cell>
          <cell r="Q455" t="str">
            <v>Director General Sanidad Militar DGSM</v>
          </cell>
          <cell r="AA455">
            <v>43157</v>
          </cell>
          <cell r="AB455" t="str">
            <v>1355 Id-48902</v>
          </cell>
          <cell r="AC455">
            <v>2</v>
          </cell>
        </row>
        <row r="456">
          <cell r="A456" t="str">
            <v>Febrero</v>
          </cell>
          <cell r="B456" t="str">
            <v>Queja</v>
          </cell>
          <cell r="D456">
            <v>43153</v>
          </cell>
          <cell r="F456" t="str">
            <v>3026 Id-48209</v>
          </cell>
          <cell r="AA456">
            <v>43165</v>
          </cell>
          <cell r="AB456" t="str">
            <v>1647 Id-50460</v>
          </cell>
          <cell r="AC456">
            <v>8</v>
          </cell>
        </row>
        <row r="457">
          <cell r="A457" t="str">
            <v>Febrero</v>
          </cell>
          <cell r="B457" t="str">
            <v>Queja</v>
          </cell>
          <cell r="D457">
            <v>43153</v>
          </cell>
          <cell r="F457" t="str">
            <v>3075 Id-48401</v>
          </cell>
          <cell r="Y457">
            <v>43173</v>
          </cell>
          <cell r="AA457">
            <v>43185</v>
          </cell>
          <cell r="AB457" t="str">
            <v>2314 Id-54000</v>
          </cell>
          <cell r="AC457">
            <v>7</v>
          </cell>
        </row>
        <row r="458">
          <cell r="A458" t="str">
            <v>Febrero</v>
          </cell>
          <cell r="B458" t="str">
            <v>Queja</v>
          </cell>
          <cell r="D458">
            <v>43153</v>
          </cell>
          <cell r="F458" t="str">
            <v>3074 Id-48399</v>
          </cell>
          <cell r="AA458">
            <v>43167</v>
          </cell>
          <cell r="AB458" t="str">
            <v>1736 Id-51039</v>
          </cell>
          <cell r="AC458">
            <v>10</v>
          </cell>
        </row>
        <row r="459">
          <cell r="A459" t="str">
            <v>Febrero</v>
          </cell>
          <cell r="B459" t="str">
            <v>Petición</v>
          </cell>
          <cell r="D459">
            <v>43153</v>
          </cell>
          <cell r="F459" t="str">
            <v>3032 Id-48228</v>
          </cell>
          <cell r="AA459">
            <v>43160</v>
          </cell>
          <cell r="AB459" t="str">
            <v>1494 Id-49708</v>
          </cell>
          <cell r="AC459">
            <v>5</v>
          </cell>
        </row>
        <row r="460">
          <cell r="A460" t="str">
            <v>Febrero</v>
          </cell>
          <cell r="B460" t="str">
            <v>Petición</v>
          </cell>
          <cell r="D460">
            <v>43153</v>
          </cell>
          <cell r="F460">
            <v>1951</v>
          </cell>
          <cell r="AA460">
            <v>43153</v>
          </cell>
          <cell r="AB460" t="str">
            <v>Internet: Sitio Web</v>
          </cell>
          <cell r="AC460">
            <v>0</v>
          </cell>
        </row>
        <row r="461">
          <cell r="A461" t="str">
            <v>Febrero</v>
          </cell>
          <cell r="B461" t="str">
            <v>Petición</v>
          </cell>
          <cell r="D461">
            <v>43154</v>
          </cell>
          <cell r="F461" t="str">
            <v>3176 Id-48629</v>
          </cell>
          <cell r="AA461">
            <v>43164</v>
          </cell>
          <cell r="AB461" t="str">
            <v>1614 Id-50254</v>
          </cell>
          <cell r="AC461">
            <v>6</v>
          </cell>
        </row>
        <row r="462">
          <cell r="A462" t="str">
            <v>Febrero</v>
          </cell>
          <cell r="B462" t="str">
            <v>Queja</v>
          </cell>
          <cell r="D462">
            <v>43154</v>
          </cell>
          <cell r="F462" t="str">
            <v>3188 Id-48646</v>
          </cell>
          <cell r="AA462">
            <v>43166</v>
          </cell>
          <cell r="AB462" t="str">
            <v>1699 Id-50761</v>
          </cell>
          <cell r="AC462">
            <v>8</v>
          </cell>
        </row>
        <row r="463">
          <cell r="A463" t="str">
            <v>Febrero</v>
          </cell>
          <cell r="B463" t="str">
            <v>Queja</v>
          </cell>
          <cell r="D463">
            <v>43154</v>
          </cell>
          <cell r="F463" t="str">
            <v>3188 Id-48646</v>
          </cell>
          <cell r="AA463">
            <v>43165</v>
          </cell>
          <cell r="AB463" t="str">
            <v>1636 Id-50436</v>
          </cell>
          <cell r="AC463">
            <v>7</v>
          </cell>
        </row>
        <row r="464">
          <cell r="A464" t="str">
            <v>Febrero</v>
          </cell>
          <cell r="B464" t="str">
            <v>Petición</v>
          </cell>
          <cell r="D464">
            <v>43154</v>
          </cell>
          <cell r="F464" t="str">
            <v>3164 Id-48607</v>
          </cell>
          <cell r="Q464" t="str">
            <v>Oficina Asesora Jurídica</v>
          </cell>
          <cell r="AA464">
            <v>43159</v>
          </cell>
          <cell r="AB464" t="str">
            <v>40446 Id-49503</v>
          </cell>
          <cell r="AC464">
            <v>3</v>
          </cell>
        </row>
        <row r="465">
          <cell r="A465" t="str">
            <v>Febrero</v>
          </cell>
          <cell r="B465" t="str">
            <v>Queja</v>
          </cell>
          <cell r="D465">
            <v>43154</v>
          </cell>
          <cell r="F465" t="str">
            <v>3188 Id-48646</v>
          </cell>
          <cell r="AA465">
            <v>43161</v>
          </cell>
          <cell r="AB465" t="str">
            <v>1548 Id-49980</v>
          </cell>
          <cell r="AC465">
            <v>5</v>
          </cell>
        </row>
        <row r="466">
          <cell r="A466" t="str">
            <v>Febrero</v>
          </cell>
          <cell r="B466" t="str">
            <v>Queja</v>
          </cell>
          <cell r="D466">
            <v>43154</v>
          </cell>
          <cell r="F466" t="str">
            <v>3189 Id-48648</v>
          </cell>
          <cell r="AA466">
            <v>43161</v>
          </cell>
          <cell r="AB466" t="str">
            <v>1544 Id-49970</v>
          </cell>
          <cell r="AC466">
            <v>5</v>
          </cell>
        </row>
        <row r="467">
          <cell r="A467" t="str">
            <v>Febrero</v>
          </cell>
          <cell r="B467" t="str">
            <v>Queja</v>
          </cell>
          <cell r="D467">
            <v>43154</v>
          </cell>
          <cell r="F467">
            <v>1952</v>
          </cell>
          <cell r="AA467">
            <v>43154</v>
          </cell>
          <cell r="AB467" t="str">
            <v>Internet: Sitio Web</v>
          </cell>
          <cell r="AC467">
            <v>0</v>
          </cell>
        </row>
        <row r="468">
          <cell r="A468" t="str">
            <v>Febrero</v>
          </cell>
          <cell r="B468" t="str">
            <v>Queja</v>
          </cell>
          <cell r="D468">
            <v>43154</v>
          </cell>
          <cell r="F468">
            <v>1953</v>
          </cell>
          <cell r="AA468">
            <v>43154</v>
          </cell>
          <cell r="AB468" t="str">
            <v>Internet: Sitio Web</v>
          </cell>
          <cell r="AC468">
            <v>0</v>
          </cell>
        </row>
        <row r="469">
          <cell r="A469" t="str">
            <v>Febrero</v>
          </cell>
          <cell r="B469" t="str">
            <v>Petición</v>
          </cell>
          <cell r="D469">
            <v>43154</v>
          </cell>
          <cell r="F469">
            <v>1956</v>
          </cell>
          <cell r="AA469">
            <v>43154</v>
          </cell>
          <cell r="AB469" t="str">
            <v>Internet: Sitio Web</v>
          </cell>
          <cell r="AC469">
            <v>0</v>
          </cell>
        </row>
        <row r="470">
          <cell r="A470" t="str">
            <v>Febrero</v>
          </cell>
          <cell r="B470" t="str">
            <v>Petición</v>
          </cell>
          <cell r="D470">
            <v>43155</v>
          </cell>
          <cell r="F470">
            <v>1957</v>
          </cell>
          <cell r="AA470">
            <v>43155</v>
          </cell>
          <cell r="AB470" t="str">
            <v>Internet: Sitio Web</v>
          </cell>
          <cell r="AC470">
            <v>0</v>
          </cell>
        </row>
        <row r="471">
          <cell r="A471" t="str">
            <v>Febrero</v>
          </cell>
          <cell r="B471" t="str">
            <v>Queja</v>
          </cell>
          <cell r="D471">
            <v>43155</v>
          </cell>
          <cell r="F471">
            <v>1958</v>
          </cell>
          <cell r="AA471">
            <v>43155</v>
          </cell>
          <cell r="AB471" t="str">
            <v>Internet: Sitio Web</v>
          </cell>
          <cell r="AC471">
            <v>0</v>
          </cell>
        </row>
        <row r="472">
          <cell r="A472" t="str">
            <v>Febrero</v>
          </cell>
          <cell r="B472" t="str">
            <v>Sugerencia</v>
          </cell>
          <cell r="D472">
            <v>43155</v>
          </cell>
          <cell r="F472">
            <v>1959</v>
          </cell>
          <cell r="AA472">
            <v>43155</v>
          </cell>
          <cell r="AB472" t="str">
            <v>Internet: Sitio Web</v>
          </cell>
          <cell r="AC472">
            <v>0</v>
          </cell>
        </row>
        <row r="473">
          <cell r="A473" t="str">
            <v>Febrero</v>
          </cell>
          <cell r="B473" t="str">
            <v>Petición</v>
          </cell>
          <cell r="D473">
            <v>43155</v>
          </cell>
          <cell r="F473">
            <v>1960</v>
          </cell>
          <cell r="AA473">
            <v>43155</v>
          </cell>
          <cell r="AB473" t="str">
            <v>Internet: Sitio Web</v>
          </cell>
          <cell r="AC473">
            <v>0</v>
          </cell>
        </row>
        <row r="474">
          <cell r="A474" t="str">
            <v>Febrero</v>
          </cell>
          <cell r="B474" t="str">
            <v>Petición</v>
          </cell>
          <cell r="D474">
            <v>43157</v>
          </cell>
          <cell r="F474" t="str">
            <v xml:space="preserve">3221 Id -48754 </v>
          </cell>
          <cell r="AA474">
            <v>43175</v>
          </cell>
          <cell r="AB474" t="str">
            <v>2056 Id-52604</v>
          </cell>
          <cell r="AC474">
            <v>14</v>
          </cell>
        </row>
        <row r="475">
          <cell r="A475" t="str">
            <v>Febrero</v>
          </cell>
          <cell r="B475" t="str">
            <v>Queja</v>
          </cell>
          <cell r="D475">
            <v>43157</v>
          </cell>
          <cell r="F475" t="str">
            <v>3276 Id-48896</v>
          </cell>
          <cell r="AA475">
            <v>43165</v>
          </cell>
          <cell r="AB475" t="str">
            <v>1642 Id-50446</v>
          </cell>
          <cell r="AC475">
            <v>6</v>
          </cell>
        </row>
        <row r="476">
          <cell r="A476" t="str">
            <v>Febrero</v>
          </cell>
          <cell r="B476" t="str">
            <v>Petición</v>
          </cell>
          <cell r="D476">
            <v>43157</v>
          </cell>
          <cell r="F476" t="str">
            <v>3271 Id-48864</v>
          </cell>
          <cell r="AA476">
            <v>43175</v>
          </cell>
          <cell r="AB476" t="str">
            <v>2062 Id-52672</v>
          </cell>
          <cell r="AC476">
            <v>14</v>
          </cell>
        </row>
        <row r="477">
          <cell r="A477" t="str">
            <v>Febrero</v>
          </cell>
          <cell r="B477" t="str">
            <v>Queja</v>
          </cell>
          <cell r="D477">
            <v>43157</v>
          </cell>
          <cell r="F477" t="str">
            <v>3223 Id-48757</v>
          </cell>
          <cell r="Y477">
            <v>43180</v>
          </cell>
          <cell r="AA477" t="str">
            <v>En tramite</v>
          </cell>
          <cell r="AC477" t="str">
            <v/>
          </cell>
        </row>
        <row r="478">
          <cell r="A478" t="str">
            <v>Febrero</v>
          </cell>
          <cell r="B478" t="str">
            <v>Queja</v>
          </cell>
          <cell r="D478">
            <v>43157</v>
          </cell>
          <cell r="F478" t="str">
            <v>3269 Id-48855</v>
          </cell>
          <cell r="AA478">
            <v>43172</v>
          </cell>
          <cell r="AB478" t="str">
            <v>1922 Id-51884</v>
          </cell>
          <cell r="AC478">
            <v>11</v>
          </cell>
        </row>
        <row r="479">
          <cell r="A479" t="str">
            <v>Febrero</v>
          </cell>
          <cell r="B479" t="str">
            <v>Petición</v>
          </cell>
          <cell r="D479">
            <v>43157</v>
          </cell>
          <cell r="F479" t="str">
            <v>3263 Id-48844</v>
          </cell>
          <cell r="AA479">
            <v>43179</v>
          </cell>
          <cell r="AB479" t="str">
            <v>2115 Id-52962</v>
          </cell>
          <cell r="AC479">
            <v>15</v>
          </cell>
        </row>
        <row r="480">
          <cell r="A480" t="str">
            <v>Febrero</v>
          </cell>
          <cell r="B480" t="str">
            <v>Petición</v>
          </cell>
          <cell r="D480">
            <v>43157</v>
          </cell>
          <cell r="F480" t="str">
            <v>3220 Id-48751</v>
          </cell>
          <cell r="AA480">
            <v>43165</v>
          </cell>
          <cell r="AB480" t="str">
            <v>1638 Id-50439</v>
          </cell>
          <cell r="AC480">
            <v>6</v>
          </cell>
        </row>
        <row r="481">
          <cell r="A481" t="str">
            <v>Febrero</v>
          </cell>
          <cell r="B481" t="str">
            <v>Felicitación</v>
          </cell>
          <cell r="D481">
            <v>43157</v>
          </cell>
          <cell r="F481">
            <v>1961</v>
          </cell>
          <cell r="AA481">
            <v>43157</v>
          </cell>
          <cell r="AB481" t="str">
            <v>Internet: Sitio Web</v>
          </cell>
          <cell r="AC481">
            <v>0</v>
          </cell>
        </row>
        <row r="482">
          <cell r="A482" t="str">
            <v>Febrero</v>
          </cell>
          <cell r="B482" t="str">
            <v>Petición</v>
          </cell>
          <cell r="D482">
            <v>43157</v>
          </cell>
          <cell r="F482">
            <v>1962</v>
          </cell>
          <cell r="AA482">
            <v>43157</v>
          </cell>
          <cell r="AB482" t="str">
            <v>Internet: Sitio Web</v>
          </cell>
          <cell r="AC482">
            <v>0</v>
          </cell>
        </row>
        <row r="483">
          <cell r="A483" t="str">
            <v>Febrero</v>
          </cell>
          <cell r="B483" t="str">
            <v>Queja</v>
          </cell>
          <cell r="D483">
            <v>43157</v>
          </cell>
          <cell r="F483">
            <v>1963</v>
          </cell>
          <cell r="AA483">
            <v>43157</v>
          </cell>
          <cell r="AB483" t="str">
            <v>Internet: Sitio Web</v>
          </cell>
          <cell r="AC483">
            <v>0</v>
          </cell>
        </row>
        <row r="484">
          <cell r="A484" t="str">
            <v>Febrero</v>
          </cell>
          <cell r="B484" t="str">
            <v>Consulta</v>
          </cell>
          <cell r="D484">
            <v>43157</v>
          </cell>
          <cell r="F484">
            <v>151</v>
          </cell>
          <cell r="AA484">
            <v>43157</v>
          </cell>
          <cell r="AB484" t="str">
            <v>Correo Electronico</v>
          </cell>
          <cell r="AC484">
            <v>0</v>
          </cell>
        </row>
        <row r="485">
          <cell r="A485" t="str">
            <v>Febrero</v>
          </cell>
          <cell r="B485" t="str">
            <v>Consulta</v>
          </cell>
          <cell r="D485">
            <v>43157</v>
          </cell>
          <cell r="F485">
            <v>152</v>
          </cell>
          <cell r="AA485">
            <v>43157</v>
          </cell>
          <cell r="AB485" t="str">
            <v>Correo Electronico</v>
          </cell>
          <cell r="AC485">
            <v>0</v>
          </cell>
        </row>
        <row r="486">
          <cell r="A486" t="str">
            <v>Febrero</v>
          </cell>
          <cell r="B486" t="str">
            <v>Consulta</v>
          </cell>
          <cell r="D486">
            <v>43157</v>
          </cell>
          <cell r="F486">
            <v>153</v>
          </cell>
          <cell r="AA486">
            <v>43157</v>
          </cell>
          <cell r="AB486" t="str">
            <v>Correo Electronico</v>
          </cell>
          <cell r="AC486">
            <v>0</v>
          </cell>
        </row>
        <row r="487">
          <cell r="A487" t="str">
            <v>Febrero</v>
          </cell>
          <cell r="B487" t="str">
            <v>Consulta</v>
          </cell>
          <cell r="D487">
            <v>43157</v>
          </cell>
          <cell r="F487">
            <v>154</v>
          </cell>
          <cell r="AA487">
            <v>43157</v>
          </cell>
          <cell r="AB487" t="str">
            <v>Correo Electronico</v>
          </cell>
          <cell r="AC487">
            <v>0</v>
          </cell>
        </row>
        <row r="488">
          <cell r="A488" t="str">
            <v>Febrero</v>
          </cell>
          <cell r="B488" t="str">
            <v>Consulta</v>
          </cell>
          <cell r="D488">
            <v>43157</v>
          </cell>
          <cell r="F488">
            <v>155</v>
          </cell>
          <cell r="AA488">
            <v>43157</v>
          </cell>
          <cell r="AB488" t="str">
            <v>Correo Electronico</v>
          </cell>
          <cell r="AC488">
            <v>0</v>
          </cell>
        </row>
        <row r="489">
          <cell r="A489" t="str">
            <v>Febrero</v>
          </cell>
          <cell r="B489" t="str">
            <v>Consulta</v>
          </cell>
          <cell r="D489">
            <v>43157</v>
          </cell>
          <cell r="F489">
            <v>156</v>
          </cell>
          <cell r="AA489">
            <v>43157</v>
          </cell>
          <cell r="AB489" t="str">
            <v>Correo Electronico</v>
          </cell>
          <cell r="AC489">
            <v>0</v>
          </cell>
        </row>
        <row r="490">
          <cell r="A490" t="str">
            <v>Febrero</v>
          </cell>
          <cell r="B490" t="str">
            <v>Consulta</v>
          </cell>
          <cell r="D490">
            <v>43157</v>
          </cell>
          <cell r="F490">
            <v>157</v>
          </cell>
          <cell r="AA490">
            <v>43157</v>
          </cell>
          <cell r="AB490" t="str">
            <v>Correo Electronico</v>
          </cell>
          <cell r="AC490">
            <v>0</v>
          </cell>
        </row>
        <row r="491">
          <cell r="A491" t="str">
            <v>Febrero</v>
          </cell>
          <cell r="B491" t="str">
            <v>Consulta</v>
          </cell>
          <cell r="D491">
            <v>43157</v>
          </cell>
          <cell r="F491">
            <v>159</v>
          </cell>
          <cell r="AA491">
            <v>43157</v>
          </cell>
          <cell r="AB491" t="str">
            <v>Correo Electronico</v>
          </cell>
          <cell r="AC491">
            <v>0</v>
          </cell>
        </row>
        <row r="492">
          <cell r="A492" t="str">
            <v>Febrero</v>
          </cell>
          <cell r="B492" t="str">
            <v>Consulta</v>
          </cell>
          <cell r="D492">
            <v>43157</v>
          </cell>
          <cell r="F492">
            <v>160</v>
          </cell>
          <cell r="AA492">
            <v>43157</v>
          </cell>
          <cell r="AB492" t="str">
            <v>Correo Electronico</v>
          </cell>
          <cell r="AC492">
            <v>0</v>
          </cell>
        </row>
        <row r="493">
          <cell r="A493" t="str">
            <v>Febrero</v>
          </cell>
          <cell r="B493" t="str">
            <v>Consulta</v>
          </cell>
          <cell r="D493">
            <v>43157</v>
          </cell>
          <cell r="F493">
            <v>161</v>
          </cell>
          <cell r="AA493">
            <v>43157</v>
          </cell>
          <cell r="AB493" t="str">
            <v>Correo Electronico</v>
          </cell>
          <cell r="AC493">
            <v>0</v>
          </cell>
        </row>
        <row r="494">
          <cell r="A494" t="str">
            <v>Febrero</v>
          </cell>
          <cell r="B494" t="str">
            <v>Consulta</v>
          </cell>
          <cell r="D494">
            <v>43157</v>
          </cell>
          <cell r="F494">
            <v>162</v>
          </cell>
          <cell r="AA494">
            <v>43157</v>
          </cell>
          <cell r="AB494" t="str">
            <v>Correo Electronico</v>
          </cell>
          <cell r="AC494">
            <v>0</v>
          </cell>
        </row>
        <row r="495">
          <cell r="A495" t="str">
            <v>Febrero</v>
          </cell>
          <cell r="B495" t="str">
            <v>Petición</v>
          </cell>
          <cell r="D495">
            <v>43158</v>
          </cell>
          <cell r="F495" t="str">
            <v>3339 Id-49038</v>
          </cell>
          <cell r="AA495">
            <v>43174</v>
          </cell>
          <cell r="AB495" t="str">
            <v>2038 Id-52465</v>
          </cell>
          <cell r="AC495">
            <v>12</v>
          </cell>
        </row>
        <row r="496">
          <cell r="A496" t="str">
            <v>Febrero</v>
          </cell>
          <cell r="B496" t="str">
            <v>Petición</v>
          </cell>
          <cell r="D496">
            <v>43158</v>
          </cell>
          <cell r="F496" t="str">
            <v>3328 Id-49013</v>
          </cell>
          <cell r="AA496">
            <v>43175</v>
          </cell>
          <cell r="AB496" t="str">
            <v>2068 Id-52717</v>
          </cell>
          <cell r="AC496">
            <v>13</v>
          </cell>
        </row>
        <row r="497">
          <cell r="A497" t="str">
            <v>Febrero</v>
          </cell>
          <cell r="B497" t="str">
            <v>Queja</v>
          </cell>
          <cell r="D497">
            <v>43158</v>
          </cell>
          <cell r="F497" t="str">
            <v>3320 Id-48996</v>
          </cell>
          <cell r="AA497">
            <v>43171</v>
          </cell>
          <cell r="AB497" t="str">
            <v>1848 Id-51542</v>
          </cell>
          <cell r="AC497">
            <v>9</v>
          </cell>
        </row>
        <row r="498">
          <cell r="A498" t="str">
            <v>Febrero</v>
          </cell>
          <cell r="B498" t="str">
            <v>Queja</v>
          </cell>
          <cell r="D498">
            <v>43158</v>
          </cell>
          <cell r="F498" t="str">
            <v>3321 Id-49001</v>
          </cell>
          <cell r="AA498">
            <v>43174</v>
          </cell>
          <cell r="AB498" t="str">
            <v>2033 Id-52441</v>
          </cell>
          <cell r="AC498">
            <v>12</v>
          </cell>
        </row>
        <row r="499">
          <cell r="A499" t="str">
            <v>Febrero</v>
          </cell>
          <cell r="B499" t="str">
            <v>Petición</v>
          </cell>
          <cell r="D499">
            <v>43158</v>
          </cell>
          <cell r="F499" t="str">
            <v>3365 Id-49102</v>
          </cell>
          <cell r="Y499">
            <v>43175</v>
          </cell>
          <cell r="AA499" t="str">
            <v>En tramite</v>
          </cell>
          <cell r="AC499" t="str">
            <v/>
          </cell>
        </row>
        <row r="500">
          <cell r="A500" t="str">
            <v>Febrero</v>
          </cell>
          <cell r="B500" t="str">
            <v>Petición</v>
          </cell>
          <cell r="D500">
            <v>43158</v>
          </cell>
          <cell r="F500" t="str">
            <v>3368 Id-49110</v>
          </cell>
          <cell r="AA500">
            <v>43165</v>
          </cell>
          <cell r="AB500" t="str">
            <v xml:space="preserve">1644 Id-50449 </v>
          </cell>
          <cell r="AC500">
            <v>5</v>
          </cell>
        </row>
        <row r="501">
          <cell r="A501" t="str">
            <v>Febrero</v>
          </cell>
          <cell r="B501" t="str">
            <v>Queja</v>
          </cell>
          <cell r="D501">
            <v>43158</v>
          </cell>
          <cell r="F501" t="str">
            <v>3378 Id-49130</v>
          </cell>
          <cell r="AA501">
            <v>43180</v>
          </cell>
          <cell r="AB501" t="str">
            <v>2222 Id-53490</v>
          </cell>
          <cell r="AC501">
            <v>15</v>
          </cell>
        </row>
        <row r="502">
          <cell r="A502" t="str">
            <v>Febrero</v>
          </cell>
          <cell r="B502" t="str">
            <v>Queja</v>
          </cell>
          <cell r="D502">
            <v>43158</v>
          </cell>
          <cell r="F502" t="str">
            <v>3390 Id-49167</v>
          </cell>
          <cell r="AA502">
            <v>43175</v>
          </cell>
          <cell r="AB502" t="str">
            <v>2057 Id-52611</v>
          </cell>
          <cell r="AC502">
            <v>13</v>
          </cell>
        </row>
        <row r="503">
          <cell r="A503" t="str">
            <v>Febrero</v>
          </cell>
          <cell r="B503" t="str">
            <v>Petición</v>
          </cell>
          <cell r="D503">
            <v>43158</v>
          </cell>
          <cell r="F503" t="str">
            <v>3425 Id-49225</v>
          </cell>
          <cell r="AA503">
            <v>43167</v>
          </cell>
          <cell r="AB503" t="str">
            <v>1739 Id-51043</v>
          </cell>
          <cell r="AC503">
            <v>7</v>
          </cell>
        </row>
        <row r="504">
          <cell r="A504" t="str">
            <v>Febrero</v>
          </cell>
          <cell r="B504" t="str">
            <v>Petición</v>
          </cell>
          <cell r="D504">
            <v>43158</v>
          </cell>
          <cell r="F504" t="str">
            <v>3425 Id-49225</v>
          </cell>
          <cell r="Q504" t="str">
            <v>Oficina Asesora Jurídica</v>
          </cell>
          <cell r="AA504">
            <v>43165</v>
          </cell>
          <cell r="AB504" t="str">
            <v>4508 Id-50465</v>
          </cell>
          <cell r="AC504">
            <v>5</v>
          </cell>
        </row>
        <row r="505">
          <cell r="A505" t="str">
            <v>Febrero</v>
          </cell>
          <cell r="B505" t="str">
            <v>Petición</v>
          </cell>
          <cell r="D505">
            <v>43158</v>
          </cell>
          <cell r="F505" t="str">
            <v>3425 Id-49225</v>
          </cell>
          <cell r="AA505">
            <v>43167</v>
          </cell>
          <cell r="AB505" t="str">
            <v>1728 Id-50983</v>
          </cell>
          <cell r="AC505">
            <v>7</v>
          </cell>
        </row>
        <row r="506">
          <cell r="A506" t="str">
            <v>Febrero</v>
          </cell>
          <cell r="B506" t="str">
            <v>Petición</v>
          </cell>
          <cell r="D506">
            <v>43158</v>
          </cell>
          <cell r="F506" t="str">
            <v>3359 Id-49092</v>
          </cell>
          <cell r="Q506" t="str">
            <v>Oficina Asesora Jurídica</v>
          </cell>
          <cell r="AA506">
            <v>43159</v>
          </cell>
          <cell r="AB506" t="str">
            <v>4045 Id-49502</v>
          </cell>
          <cell r="AC506">
            <v>1</v>
          </cell>
        </row>
        <row r="507">
          <cell r="A507" t="str">
            <v>Febrero</v>
          </cell>
          <cell r="B507" t="str">
            <v>Queja</v>
          </cell>
          <cell r="D507">
            <v>43158</v>
          </cell>
          <cell r="F507" t="str">
            <v>3394 Id-49173</v>
          </cell>
          <cell r="AA507">
            <v>43167</v>
          </cell>
          <cell r="AB507" t="str">
            <v>1727 Id-50982</v>
          </cell>
          <cell r="AC507">
            <v>7</v>
          </cell>
        </row>
        <row r="508">
          <cell r="A508" t="str">
            <v>Febrero</v>
          </cell>
          <cell r="B508" t="str">
            <v>Consulta</v>
          </cell>
          <cell r="D508">
            <v>43158</v>
          </cell>
          <cell r="F508">
            <v>163</v>
          </cell>
          <cell r="AA508">
            <v>43158</v>
          </cell>
          <cell r="AB508" t="str">
            <v>Correo Electronico</v>
          </cell>
          <cell r="AC508">
            <v>0</v>
          </cell>
        </row>
        <row r="509">
          <cell r="A509" t="str">
            <v>Febrero</v>
          </cell>
          <cell r="B509" t="str">
            <v>Consulta</v>
          </cell>
          <cell r="D509">
            <v>43158</v>
          </cell>
          <cell r="F509">
            <v>178</v>
          </cell>
          <cell r="AA509">
            <v>43158</v>
          </cell>
          <cell r="AB509" t="str">
            <v>Correo Electronico</v>
          </cell>
          <cell r="AC509">
            <v>0</v>
          </cell>
        </row>
        <row r="510">
          <cell r="A510" t="str">
            <v>Febrero</v>
          </cell>
          <cell r="B510" t="str">
            <v>Consulta</v>
          </cell>
          <cell r="D510">
            <v>43158</v>
          </cell>
          <cell r="F510">
            <v>180</v>
          </cell>
          <cell r="AA510">
            <v>43158</v>
          </cell>
          <cell r="AB510" t="str">
            <v>Correo Electronico</v>
          </cell>
          <cell r="AC510">
            <v>0</v>
          </cell>
        </row>
        <row r="511">
          <cell r="A511" t="str">
            <v>Febrero</v>
          </cell>
          <cell r="B511" t="str">
            <v>Petición</v>
          </cell>
          <cell r="D511">
            <v>43159</v>
          </cell>
          <cell r="F511" t="str">
            <v>34443 Id-49327</v>
          </cell>
          <cell r="AA511">
            <v>43165</v>
          </cell>
          <cell r="AB511" t="str">
            <v>1648 Id-50461</v>
          </cell>
          <cell r="AC511">
            <v>4</v>
          </cell>
        </row>
        <row r="512">
          <cell r="A512" t="str">
            <v>Febrero</v>
          </cell>
          <cell r="B512" t="str">
            <v>Felicitación</v>
          </cell>
          <cell r="D512">
            <v>43159</v>
          </cell>
          <cell r="F512" t="str">
            <v>3506 Id-49453</v>
          </cell>
          <cell r="AA512">
            <v>43159</v>
          </cell>
          <cell r="AB512" t="str">
            <v>3506 Id-49453</v>
          </cell>
          <cell r="AC512">
            <v>0</v>
          </cell>
        </row>
        <row r="513">
          <cell r="A513" t="str">
            <v>Febrero</v>
          </cell>
          <cell r="B513" t="str">
            <v>Petición</v>
          </cell>
          <cell r="D513">
            <v>43159</v>
          </cell>
          <cell r="F513" t="str">
            <v>3458 Id-49359</v>
          </cell>
          <cell r="Q513" t="str">
            <v>Oficina Asesora Jurídica</v>
          </cell>
          <cell r="AA513">
            <v>43161</v>
          </cell>
          <cell r="AB513" t="str">
            <v>4294 Id- 50012</v>
          </cell>
          <cell r="AC513">
            <v>2</v>
          </cell>
        </row>
        <row r="514">
          <cell r="A514" t="str">
            <v>Febrero</v>
          </cell>
          <cell r="B514" t="str">
            <v>Petición</v>
          </cell>
          <cell r="D514">
            <v>43159</v>
          </cell>
          <cell r="F514" t="str">
            <v>3452 Id-49351</v>
          </cell>
          <cell r="Q514" t="str">
            <v>Oficina Asesora Jurídica</v>
          </cell>
          <cell r="AA514">
            <v>43164</v>
          </cell>
          <cell r="AB514" t="str">
            <v>4400 Id-50253</v>
          </cell>
          <cell r="AC514">
            <v>3</v>
          </cell>
        </row>
        <row r="515">
          <cell r="A515" t="str">
            <v>Febrero</v>
          </cell>
          <cell r="B515" t="str">
            <v>Petición</v>
          </cell>
          <cell r="D515">
            <v>43159</v>
          </cell>
          <cell r="F515" t="str">
            <v>3518 Id-49482</v>
          </cell>
          <cell r="Q515" t="str">
            <v>Director General Sanidad Militar DGSM</v>
          </cell>
          <cell r="AA515">
            <v>43162</v>
          </cell>
          <cell r="AB515" t="str">
            <v>1558 Id-49999</v>
          </cell>
          <cell r="AC515">
            <v>2</v>
          </cell>
        </row>
        <row r="516">
          <cell r="A516" t="str">
            <v>Febrero</v>
          </cell>
          <cell r="B516" t="str">
            <v>Petición</v>
          </cell>
          <cell r="D516">
            <v>43159</v>
          </cell>
          <cell r="F516" t="str">
            <v>3530 Id-49500</v>
          </cell>
          <cell r="AA516">
            <v>43161</v>
          </cell>
          <cell r="AB516" t="str">
            <v>1596 Id-50183</v>
          </cell>
          <cell r="AC516">
            <v>2</v>
          </cell>
        </row>
        <row r="517">
          <cell r="A517" t="str">
            <v>Febrero</v>
          </cell>
          <cell r="B517" t="str">
            <v>Petición</v>
          </cell>
          <cell r="D517">
            <v>43159</v>
          </cell>
          <cell r="F517" t="str">
            <v>3496 Id-49432</v>
          </cell>
          <cell r="Q517" t="str">
            <v>Director General Sanidad Ejercito Nacional</v>
          </cell>
          <cell r="AA517">
            <v>43161</v>
          </cell>
          <cell r="AB517" t="str">
            <v>3496 Id-49432</v>
          </cell>
          <cell r="AC517">
            <v>2</v>
          </cell>
        </row>
        <row r="518">
          <cell r="A518" t="str">
            <v>Febrero</v>
          </cell>
          <cell r="B518" t="str">
            <v>Petición</v>
          </cell>
          <cell r="D518">
            <v>43159</v>
          </cell>
          <cell r="F518" t="str">
            <v>3471 Id-49386</v>
          </cell>
          <cell r="Q518" t="str">
            <v>Director General Sanidad Militar DGSM</v>
          </cell>
          <cell r="AA518">
            <v>43164</v>
          </cell>
          <cell r="AB518" t="str">
            <v>1611 Id-50244</v>
          </cell>
          <cell r="AC518">
            <v>3</v>
          </cell>
        </row>
        <row r="519">
          <cell r="A519" t="str">
            <v>Marzo</v>
          </cell>
          <cell r="B519" t="str">
            <v>Petición</v>
          </cell>
          <cell r="D519">
            <v>43160</v>
          </cell>
          <cell r="F519" t="str">
            <v>3584 Id-49670</v>
          </cell>
          <cell r="Q519" t="str">
            <v>Oficina Asesora Jurídica</v>
          </cell>
          <cell r="AA519">
            <v>43161</v>
          </cell>
          <cell r="AB519" t="str">
            <v>4287 Id-49990</v>
          </cell>
          <cell r="AC519">
            <v>1</v>
          </cell>
        </row>
        <row r="520">
          <cell r="A520" t="str">
            <v>Marzo</v>
          </cell>
          <cell r="B520" t="str">
            <v>Petición</v>
          </cell>
          <cell r="D520">
            <v>43160</v>
          </cell>
          <cell r="F520" t="str">
            <v>3546 Id-49590</v>
          </cell>
          <cell r="AA520">
            <v>43167</v>
          </cell>
          <cell r="AB520" t="str">
            <v>1738 Id-51042</v>
          </cell>
          <cell r="AC520">
            <v>5</v>
          </cell>
        </row>
        <row r="521">
          <cell r="A521" t="str">
            <v>Marzo</v>
          </cell>
          <cell r="B521" t="str">
            <v>Petición</v>
          </cell>
          <cell r="D521">
            <v>43160</v>
          </cell>
          <cell r="F521" t="str">
            <v>3605 Id-49715</v>
          </cell>
          <cell r="AA521">
            <v>43181</v>
          </cell>
          <cell r="AB521" t="str">
            <v>2224 Id-53495</v>
          </cell>
          <cell r="AC521">
            <v>14</v>
          </cell>
        </row>
        <row r="522">
          <cell r="A522" t="str">
            <v>Marzo</v>
          </cell>
          <cell r="B522" t="str">
            <v>Queja</v>
          </cell>
          <cell r="D522">
            <v>43160</v>
          </cell>
          <cell r="F522" t="str">
            <v>3570 Id-49632</v>
          </cell>
          <cell r="AA522">
            <v>43174</v>
          </cell>
          <cell r="AB522" t="str">
            <v>2035 Id-52456</v>
          </cell>
          <cell r="AC522">
            <v>10</v>
          </cell>
        </row>
        <row r="523">
          <cell r="A523" t="str">
            <v>Marzo</v>
          </cell>
          <cell r="B523" t="str">
            <v>Petición</v>
          </cell>
          <cell r="D523">
            <v>43160</v>
          </cell>
          <cell r="F523" t="str">
            <v>3589 Id-49682</v>
          </cell>
          <cell r="AA523">
            <v>43165</v>
          </cell>
          <cell r="AB523" t="str">
            <v>1645 Id-50454</v>
          </cell>
          <cell r="AC523">
            <v>3</v>
          </cell>
        </row>
        <row r="524">
          <cell r="A524" t="str">
            <v>Marzo</v>
          </cell>
          <cell r="B524" t="str">
            <v>Petición</v>
          </cell>
          <cell r="D524">
            <v>43160</v>
          </cell>
          <cell r="F524" t="str">
            <v>3618 Id-49751</v>
          </cell>
          <cell r="AA524">
            <v>43164</v>
          </cell>
          <cell r="AB524" t="str">
            <v>1617 Id-50267</v>
          </cell>
          <cell r="AC524">
            <v>2</v>
          </cell>
        </row>
        <row r="525">
          <cell r="A525" t="str">
            <v>Marzo</v>
          </cell>
          <cell r="B525" t="str">
            <v>Petición</v>
          </cell>
          <cell r="D525">
            <v>43160</v>
          </cell>
          <cell r="F525" t="str">
            <v>3516 Id-49475</v>
          </cell>
          <cell r="AA525">
            <v>43167</v>
          </cell>
          <cell r="AB525" t="str">
            <v>1730 Id-50987</v>
          </cell>
          <cell r="AC525">
            <v>5</v>
          </cell>
        </row>
        <row r="526">
          <cell r="A526" t="str">
            <v>Marzo</v>
          </cell>
          <cell r="B526" t="str">
            <v>Petición</v>
          </cell>
          <cell r="D526">
            <v>43160</v>
          </cell>
          <cell r="F526" t="str">
            <v>3547 Id- 49592</v>
          </cell>
          <cell r="AA526">
            <v>43179</v>
          </cell>
          <cell r="AB526" t="str">
            <v>2119 Id-52967</v>
          </cell>
          <cell r="AC526">
            <v>12</v>
          </cell>
        </row>
        <row r="527">
          <cell r="A527" t="str">
            <v>Marzo</v>
          </cell>
          <cell r="B527" t="str">
            <v>Queja</v>
          </cell>
          <cell r="D527">
            <v>43160</v>
          </cell>
          <cell r="F527" t="str">
            <v>3600  Id-49700</v>
          </cell>
          <cell r="Q527" t="str">
            <v>Director General Sanidad Militar DGSM</v>
          </cell>
          <cell r="AA527">
            <v>43161</v>
          </cell>
          <cell r="AB527" t="str">
            <v>1549 Id-49983</v>
          </cell>
          <cell r="AC527">
            <v>1</v>
          </cell>
        </row>
        <row r="528">
          <cell r="A528" t="str">
            <v>Marzo</v>
          </cell>
          <cell r="B528" t="str">
            <v>Petición</v>
          </cell>
          <cell r="D528">
            <v>43160</v>
          </cell>
          <cell r="F528" t="str">
            <v>3592 Id-49688</v>
          </cell>
          <cell r="Q528" t="str">
            <v>Oficina Asesora Jurídica</v>
          </cell>
          <cell r="AA528">
            <v>43161</v>
          </cell>
          <cell r="AB528" t="str">
            <v>4285 Id-49981</v>
          </cell>
          <cell r="AC528">
            <v>1</v>
          </cell>
        </row>
        <row r="529">
          <cell r="A529" t="str">
            <v>Marzo</v>
          </cell>
          <cell r="B529" t="str">
            <v>Queja</v>
          </cell>
          <cell r="D529">
            <v>43160</v>
          </cell>
          <cell r="F529">
            <v>1965</v>
          </cell>
          <cell r="AA529">
            <v>43160</v>
          </cell>
          <cell r="AB529" t="str">
            <v>Internet: Sitio Web</v>
          </cell>
          <cell r="AC529">
            <v>0</v>
          </cell>
        </row>
        <row r="530">
          <cell r="A530" t="str">
            <v>Marzo</v>
          </cell>
          <cell r="B530" t="str">
            <v>Queja</v>
          </cell>
          <cell r="D530">
            <v>43161</v>
          </cell>
          <cell r="F530" t="str">
            <v>3651 Id-49880</v>
          </cell>
          <cell r="AA530">
            <v>43164</v>
          </cell>
          <cell r="AB530" t="str">
            <v>1621 Id-50274</v>
          </cell>
          <cell r="AC530">
            <v>1</v>
          </cell>
        </row>
        <row r="531">
          <cell r="A531" t="str">
            <v>Marzo</v>
          </cell>
          <cell r="B531" t="str">
            <v>Petición</v>
          </cell>
          <cell r="D531">
            <v>43161</v>
          </cell>
          <cell r="F531" t="str">
            <v>3625 Id-49808</v>
          </cell>
          <cell r="AA531">
            <v>43166</v>
          </cell>
          <cell r="AB531" t="str">
            <v>1700 Id-50762</v>
          </cell>
          <cell r="AC531">
            <v>3</v>
          </cell>
        </row>
        <row r="532">
          <cell r="A532" t="str">
            <v>Marzo</v>
          </cell>
          <cell r="B532" t="str">
            <v>Petición</v>
          </cell>
          <cell r="D532">
            <v>43161</v>
          </cell>
          <cell r="F532" t="str">
            <v>3690 Id-50004</v>
          </cell>
          <cell r="AA532">
            <v>43167</v>
          </cell>
          <cell r="AB532" t="str">
            <v>1729 Id-50985</v>
          </cell>
          <cell r="AC532">
            <v>4</v>
          </cell>
        </row>
        <row r="533">
          <cell r="A533" t="str">
            <v>Marzo</v>
          </cell>
          <cell r="B533" t="str">
            <v>Petición</v>
          </cell>
          <cell r="D533">
            <v>43161</v>
          </cell>
          <cell r="F533" t="str">
            <v>3677 Id-49953</v>
          </cell>
          <cell r="Q533" t="str">
            <v>Oficina Asesora Jurídica</v>
          </cell>
          <cell r="AA533">
            <v>43164</v>
          </cell>
          <cell r="AB533" t="str">
            <v>4402 Id-50257</v>
          </cell>
          <cell r="AC533">
            <v>1</v>
          </cell>
        </row>
        <row r="534">
          <cell r="A534" t="str">
            <v>Marzo</v>
          </cell>
          <cell r="B534" t="str">
            <v>Petición</v>
          </cell>
          <cell r="D534">
            <v>43161</v>
          </cell>
          <cell r="F534" t="str">
            <v>3676 Id-49952</v>
          </cell>
          <cell r="Q534" t="str">
            <v>Director General Sanidad Ejercito Nacional</v>
          </cell>
          <cell r="AA534">
            <v>43164</v>
          </cell>
          <cell r="AB534" t="str">
            <v>1613 Id-50246</v>
          </cell>
          <cell r="AC534">
            <v>1</v>
          </cell>
        </row>
        <row r="535">
          <cell r="A535" t="str">
            <v>Marzo</v>
          </cell>
          <cell r="B535" t="str">
            <v>Petición</v>
          </cell>
          <cell r="D535">
            <v>43161</v>
          </cell>
          <cell r="F535" t="str">
            <v>3642 Id-49853</v>
          </cell>
          <cell r="Q535" t="str">
            <v>Oficina Asesora Jurídica</v>
          </cell>
          <cell r="AA535">
            <v>43165</v>
          </cell>
          <cell r="AB535" t="str">
            <v>4507 Id-50464</v>
          </cell>
          <cell r="AC535">
            <v>2</v>
          </cell>
        </row>
        <row r="536">
          <cell r="A536" t="str">
            <v>Marzo</v>
          </cell>
          <cell r="B536" t="str">
            <v>Petición</v>
          </cell>
          <cell r="D536">
            <v>43161</v>
          </cell>
          <cell r="F536">
            <v>1966</v>
          </cell>
          <cell r="AA536">
            <v>43161</v>
          </cell>
          <cell r="AB536" t="str">
            <v>Internet: Sitio Web</v>
          </cell>
          <cell r="AC536">
            <v>0</v>
          </cell>
        </row>
        <row r="537">
          <cell r="A537" t="str">
            <v>Marzo</v>
          </cell>
          <cell r="B537" t="str">
            <v>Petición</v>
          </cell>
          <cell r="D537">
            <v>43161</v>
          </cell>
          <cell r="F537">
            <v>1967</v>
          </cell>
          <cell r="AA537">
            <v>43161</v>
          </cell>
          <cell r="AB537" t="str">
            <v>Internet: Sitio Web</v>
          </cell>
          <cell r="AC537">
            <v>0</v>
          </cell>
        </row>
        <row r="538">
          <cell r="A538" t="str">
            <v>Marzo</v>
          </cell>
          <cell r="B538" t="str">
            <v>Denuncia</v>
          </cell>
          <cell r="D538">
            <v>43163</v>
          </cell>
          <cell r="F538">
            <v>1968</v>
          </cell>
          <cell r="Q538" t="str">
            <v>Unidad de Talento Humano</v>
          </cell>
          <cell r="AA538">
            <v>43163</v>
          </cell>
          <cell r="AB538" t="str">
            <v>Internet: Sitio Web</v>
          </cell>
          <cell r="AC538">
            <v>0</v>
          </cell>
        </row>
        <row r="539">
          <cell r="A539" t="str">
            <v>Marzo</v>
          </cell>
          <cell r="B539" t="str">
            <v>Petición</v>
          </cell>
          <cell r="D539">
            <v>43164</v>
          </cell>
          <cell r="F539" t="str">
            <v>3476 Id-50161</v>
          </cell>
          <cell r="AA539">
            <v>43180</v>
          </cell>
          <cell r="AB539" t="str">
            <v>2131 Id-53047</v>
          </cell>
          <cell r="AC539">
            <v>11</v>
          </cell>
        </row>
        <row r="540">
          <cell r="A540" t="str">
            <v>Marzo</v>
          </cell>
          <cell r="B540" t="str">
            <v>Petición</v>
          </cell>
          <cell r="D540">
            <v>43164</v>
          </cell>
          <cell r="F540" t="str">
            <v>3719 Id-50111</v>
          </cell>
          <cell r="AA540">
            <v>43167</v>
          </cell>
          <cell r="AB540" t="str">
            <v>1733 Id-51028</v>
          </cell>
          <cell r="AC540">
            <v>3</v>
          </cell>
        </row>
        <row r="541">
          <cell r="A541" t="str">
            <v>Marzo</v>
          </cell>
          <cell r="B541" t="str">
            <v>Petición</v>
          </cell>
          <cell r="D541">
            <v>43164</v>
          </cell>
          <cell r="F541" t="str">
            <v>3761 Id-50198</v>
          </cell>
          <cell r="AA541">
            <v>43180</v>
          </cell>
          <cell r="AB541" t="str">
            <v>2136 Id-53076</v>
          </cell>
          <cell r="AC541">
            <v>11</v>
          </cell>
        </row>
        <row r="542">
          <cell r="A542" t="str">
            <v>Marzo</v>
          </cell>
          <cell r="B542" t="str">
            <v>Petición</v>
          </cell>
          <cell r="D542">
            <v>43164</v>
          </cell>
          <cell r="F542" t="str">
            <v>3732 Id-50132</v>
          </cell>
          <cell r="AA542">
            <v>43175</v>
          </cell>
          <cell r="AB542" t="str">
            <v>2061 Id-52670</v>
          </cell>
          <cell r="AC542">
            <v>9</v>
          </cell>
        </row>
        <row r="543">
          <cell r="A543" t="str">
            <v>Marzo</v>
          </cell>
          <cell r="B543" t="str">
            <v>Petición</v>
          </cell>
          <cell r="D543">
            <v>43164</v>
          </cell>
          <cell r="F543" t="str">
            <v>3731 Id-50131</v>
          </cell>
          <cell r="AA543">
            <v>43172</v>
          </cell>
          <cell r="AB543" t="str">
            <v>1917 Id-51873</v>
          </cell>
          <cell r="AC543">
            <v>6</v>
          </cell>
        </row>
        <row r="544">
          <cell r="A544" t="str">
            <v>Marzo</v>
          </cell>
          <cell r="B544" t="str">
            <v>Petición</v>
          </cell>
          <cell r="D544">
            <v>43164</v>
          </cell>
          <cell r="F544" t="str">
            <v>3718 Id-50110</v>
          </cell>
          <cell r="AA544">
            <v>43165</v>
          </cell>
          <cell r="AB544" t="str">
            <v xml:space="preserve">1646 Id 50456 </v>
          </cell>
          <cell r="AC544">
            <v>1</v>
          </cell>
        </row>
        <row r="545">
          <cell r="A545" t="str">
            <v>Marzo</v>
          </cell>
          <cell r="B545" t="str">
            <v>Petición</v>
          </cell>
          <cell r="D545">
            <v>43164</v>
          </cell>
          <cell r="F545" t="str">
            <v>3747 Id-50165</v>
          </cell>
          <cell r="AA545">
            <v>43172</v>
          </cell>
          <cell r="AB545" t="str">
            <v>1913 Id-51868</v>
          </cell>
          <cell r="AC545">
            <v>6</v>
          </cell>
        </row>
        <row r="546">
          <cell r="A546" t="str">
            <v>Marzo</v>
          </cell>
          <cell r="B546" t="str">
            <v>Queja</v>
          </cell>
          <cell r="D546">
            <v>43164</v>
          </cell>
          <cell r="F546" t="str">
            <v>3741 Id-50149</v>
          </cell>
          <cell r="AA546">
            <v>43173</v>
          </cell>
          <cell r="AB546" t="str">
            <v>1962 Id-52136</v>
          </cell>
          <cell r="AC546">
            <v>7</v>
          </cell>
        </row>
        <row r="547">
          <cell r="A547" t="str">
            <v>Marzo</v>
          </cell>
          <cell r="B547" t="str">
            <v>Petición</v>
          </cell>
          <cell r="D547">
            <v>43164</v>
          </cell>
          <cell r="F547" t="str">
            <v>3736 Id-50137</v>
          </cell>
          <cell r="AA547">
            <v>43172</v>
          </cell>
          <cell r="AB547" t="str">
            <v>1915 Id-51870</v>
          </cell>
          <cell r="AC547">
            <v>6</v>
          </cell>
        </row>
        <row r="548">
          <cell r="A548" t="str">
            <v>Marzo</v>
          </cell>
          <cell r="B548" t="str">
            <v>Petición</v>
          </cell>
          <cell r="D548">
            <v>43164</v>
          </cell>
          <cell r="F548" t="str">
            <v>3745 Id-50159</v>
          </cell>
          <cell r="AA548">
            <v>43186</v>
          </cell>
          <cell r="AB548" t="str">
            <v>2451 Id-54913</v>
          </cell>
          <cell r="AC548">
            <v>15</v>
          </cell>
        </row>
        <row r="549">
          <cell r="A549" t="str">
            <v>Marzo</v>
          </cell>
          <cell r="B549" t="str">
            <v>Petición</v>
          </cell>
          <cell r="D549">
            <v>43164</v>
          </cell>
          <cell r="F549" t="str">
            <v>3774 Id-50239</v>
          </cell>
          <cell r="Q549" t="str">
            <v>Oficina Asesora Jurídica</v>
          </cell>
          <cell r="AA549">
            <v>43165</v>
          </cell>
          <cell r="AB549" t="str">
            <v>4505 Id-50459</v>
          </cell>
          <cell r="AC549">
            <v>1</v>
          </cell>
        </row>
        <row r="550">
          <cell r="A550" t="str">
            <v>Marzo</v>
          </cell>
          <cell r="B550" t="str">
            <v>Petición</v>
          </cell>
          <cell r="D550">
            <v>43164</v>
          </cell>
          <cell r="F550">
            <v>1969</v>
          </cell>
          <cell r="AA550">
            <v>43164</v>
          </cell>
          <cell r="AB550" t="str">
            <v>Internet: Sitio Web</v>
          </cell>
          <cell r="AC550">
            <v>0</v>
          </cell>
        </row>
        <row r="551">
          <cell r="A551" t="str">
            <v>Marzo</v>
          </cell>
          <cell r="B551" t="str">
            <v>Queja</v>
          </cell>
          <cell r="D551">
            <v>43164</v>
          </cell>
          <cell r="F551">
            <v>1970</v>
          </cell>
          <cell r="AA551">
            <v>43164</v>
          </cell>
          <cell r="AB551" t="str">
            <v>Internet: Sitio Web</v>
          </cell>
          <cell r="AC551">
            <v>0</v>
          </cell>
        </row>
        <row r="552">
          <cell r="A552" t="str">
            <v>Marzo</v>
          </cell>
          <cell r="B552" t="str">
            <v>Petición</v>
          </cell>
          <cell r="D552">
            <v>43164</v>
          </cell>
          <cell r="F552">
            <v>1971</v>
          </cell>
          <cell r="AA552">
            <v>43164</v>
          </cell>
          <cell r="AB552" t="str">
            <v>Internet: Sitio Web</v>
          </cell>
          <cell r="AC552">
            <v>0</v>
          </cell>
        </row>
        <row r="553">
          <cell r="A553" t="str">
            <v>Marzo</v>
          </cell>
          <cell r="B553" t="str">
            <v>Petición</v>
          </cell>
          <cell r="D553">
            <v>43164</v>
          </cell>
          <cell r="F553">
            <v>1972</v>
          </cell>
          <cell r="AA553">
            <v>43164</v>
          </cell>
          <cell r="AB553" t="str">
            <v>Internet: Sitio Web</v>
          </cell>
          <cell r="AC553">
            <v>0</v>
          </cell>
        </row>
        <row r="554">
          <cell r="A554" t="str">
            <v>Marzo</v>
          </cell>
          <cell r="B554" t="str">
            <v>Petición</v>
          </cell>
          <cell r="D554">
            <v>43165</v>
          </cell>
          <cell r="F554" t="str">
            <v>3787 Id-50299</v>
          </cell>
          <cell r="AA554">
            <v>43181</v>
          </cell>
          <cell r="AB554" t="str">
            <v>2218 Id-53477</v>
          </cell>
          <cell r="AC554">
            <v>11</v>
          </cell>
        </row>
        <row r="555">
          <cell r="A555" t="str">
            <v>Marzo</v>
          </cell>
          <cell r="B555" t="str">
            <v>Petición</v>
          </cell>
          <cell r="D555">
            <v>43165</v>
          </cell>
          <cell r="F555" t="str">
            <v>3851 Id-50502</v>
          </cell>
          <cell r="Y555">
            <v>43185</v>
          </cell>
          <cell r="AA555" t="str">
            <v>En tramite</v>
          </cell>
          <cell r="AC555" t="str">
            <v/>
          </cell>
        </row>
        <row r="556">
          <cell r="A556" t="str">
            <v>Marzo</v>
          </cell>
          <cell r="B556" t="str">
            <v>Petición</v>
          </cell>
          <cell r="D556">
            <v>43165</v>
          </cell>
          <cell r="F556" t="str">
            <v>3849 Id-50499</v>
          </cell>
          <cell r="AA556" t="str">
            <v>En tramite</v>
          </cell>
          <cell r="AC556" t="str">
            <v/>
          </cell>
        </row>
        <row r="557">
          <cell r="A557" t="str">
            <v>Marzo</v>
          </cell>
          <cell r="B557" t="str">
            <v>Petición</v>
          </cell>
          <cell r="D557">
            <v>43165</v>
          </cell>
          <cell r="F557">
            <v>198</v>
          </cell>
          <cell r="AA557">
            <v>43172</v>
          </cell>
          <cell r="AB557" t="str">
            <v>1918 Id-51876</v>
          </cell>
          <cell r="AC557">
            <v>5</v>
          </cell>
        </row>
        <row r="558">
          <cell r="A558" t="str">
            <v>Marzo</v>
          </cell>
          <cell r="B558" t="str">
            <v>Petición</v>
          </cell>
          <cell r="D558">
            <v>43165</v>
          </cell>
          <cell r="F558" t="str">
            <v>4718 Id-50964</v>
          </cell>
          <cell r="Q558" t="str">
            <v>Oficina Asesora Jurídica</v>
          </cell>
          <cell r="AA558">
            <v>43167</v>
          </cell>
          <cell r="AB558" t="str">
            <v>4718 Id-50965</v>
          </cell>
          <cell r="AC558">
            <v>2</v>
          </cell>
        </row>
        <row r="559">
          <cell r="A559" t="str">
            <v>Marzo</v>
          </cell>
          <cell r="B559" t="str">
            <v>Consulta</v>
          </cell>
          <cell r="D559">
            <v>43165</v>
          </cell>
          <cell r="F559">
            <v>199</v>
          </cell>
          <cell r="AA559">
            <v>43165</v>
          </cell>
          <cell r="AB559" t="str">
            <v>Correo Electronico</v>
          </cell>
          <cell r="AC559">
            <v>0</v>
          </cell>
        </row>
        <row r="560">
          <cell r="A560" t="str">
            <v>Marzo</v>
          </cell>
          <cell r="B560" t="str">
            <v>Consulta</v>
          </cell>
          <cell r="D560">
            <v>43165</v>
          </cell>
          <cell r="F560">
            <v>200</v>
          </cell>
          <cell r="AA560">
            <v>43165</v>
          </cell>
          <cell r="AB560" t="str">
            <v>Correo Electronico</v>
          </cell>
          <cell r="AC560">
            <v>0</v>
          </cell>
        </row>
        <row r="561">
          <cell r="A561" t="str">
            <v>Marzo</v>
          </cell>
          <cell r="B561" t="str">
            <v>Consulta</v>
          </cell>
          <cell r="D561">
            <v>43165</v>
          </cell>
          <cell r="F561">
            <v>201</v>
          </cell>
          <cell r="AA561">
            <v>43165</v>
          </cell>
          <cell r="AB561" t="str">
            <v>Correo Electronico</v>
          </cell>
          <cell r="AC561">
            <v>0</v>
          </cell>
        </row>
        <row r="562">
          <cell r="A562" t="str">
            <v>Marzo</v>
          </cell>
          <cell r="B562" t="str">
            <v>Consulta</v>
          </cell>
          <cell r="D562">
            <v>43165</v>
          </cell>
          <cell r="F562">
            <v>202</v>
          </cell>
          <cell r="AA562">
            <v>43165</v>
          </cell>
          <cell r="AB562" t="str">
            <v>Correo Electronico</v>
          </cell>
          <cell r="AC562">
            <v>0</v>
          </cell>
        </row>
        <row r="563">
          <cell r="A563" t="str">
            <v>Marzo</v>
          </cell>
          <cell r="B563" t="str">
            <v>Consulta</v>
          </cell>
          <cell r="D563">
            <v>43165</v>
          </cell>
          <cell r="F563">
            <v>203</v>
          </cell>
          <cell r="Q563" t="str">
            <v>Escuela de Auxiliares de Enfermería</v>
          </cell>
          <cell r="AA563">
            <v>43165</v>
          </cell>
          <cell r="AB563" t="str">
            <v>Correo Electronico</v>
          </cell>
          <cell r="AC563">
            <v>0</v>
          </cell>
        </row>
        <row r="564">
          <cell r="A564" t="str">
            <v>Marzo</v>
          </cell>
          <cell r="B564" t="str">
            <v>Queja</v>
          </cell>
          <cell r="D564">
            <v>43165</v>
          </cell>
          <cell r="F564">
            <v>1973</v>
          </cell>
          <cell r="AA564">
            <v>43165</v>
          </cell>
          <cell r="AB564" t="str">
            <v>Internet: Sitio Web</v>
          </cell>
          <cell r="AC564">
            <v>0</v>
          </cell>
        </row>
        <row r="565">
          <cell r="A565" t="str">
            <v>Marzo</v>
          </cell>
          <cell r="B565" t="str">
            <v>Petición</v>
          </cell>
          <cell r="D565">
            <v>43165</v>
          </cell>
          <cell r="F565">
            <v>1974</v>
          </cell>
          <cell r="AA565">
            <v>43165</v>
          </cell>
          <cell r="AB565" t="str">
            <v>Internet: Sitio Web</v>
          </cell>
          <cell r="AC565">
            <v>0</v>
          </cell>
        </row>
        <row r="566">
          <cell r="A566" t="str">
            <v>Marzo</v>
          </cell>
          <cell r="B566" t="str">
            <v>Petición</v>
          </cell>
          <cell r="D566">
            <v>43166</v>
          </cell>
          <cell r="F566" t="str">
            <v>3928 Id-50689</v>
          </cell>
          <cell r="AA566">
            <v>43173</v>
          </cell>
          <cell r="AB566" t="str">
            <v>1960 Id-52131</v>
          </cell>
          <cell r="AC566">
            <v>5</v>
          </cell>
        </row>
        <row r="567">
          <cell r="A567" t="str">
            <v>Marzo</v>
          </cell>
          <cell r="B567" t="str">
            <v>Queja</v>
          </cell>
          <cell r="D567">
            <v>43166</v>
          </cell>
          <cell r="F567" t="str">
            <v>3924 Id-50678</v>
          </cell>
          <cell r="AA567">
            <v>43192</v>
          </cell>
          <cell r="AB567" t="str">
            <v>2449 Id-54909</v>
          </cell>
          <cell r="AC567">
            <v>15</v>
          </cell>
        </row>
        <row r="568">
          <cell r="A568" t="str">
            <v>Marzo</v>
          </cell>
          <cell r="B568" t="str">
            <v>Petición</v>
          </cell>
          <cell r="D568">
            <v>43166</v>
          </cell>
          <cell r="F568" t="str">
            <v>3889 Id- 50607</v>
          </cell>
          <cell r="AA568">
            <v>43180</v>
          </cell>
          <cell r="AB568" t="str">
            <v>2151 Id-53189</v>
          </cell>
          <cell r="AC568">
            <v>9</v>
          </cell>
        </row>
        <row r="569">
          <cell r="A569" t="str">
            <v>Marzo</v>
          </cell>
          <cell r="B569" t="str">
            <v>Queja</v>
          </cell>
          <cell r="D569">
            <v>43166</v>
          </cell>
          <cell r="F569" t="str">
            <v>3932 Id-50705</v>
          </cell>
          <cell r="AA569">
            <v>43179</v>
          </cell>
          <cell r="AB569" t="str">
            <v>2122 Id-52970</v>
          </cell>
          <cell r="AC569">
            <v>8</v>
          </cell>
        </row>
        <row r="570">
          <cell r="A570" t="str">
            <v>Marzo</v>
          </cell>
          <cell r="B570" t="str">
            <v>Petición</v>
          </cell>
          <cell r="D570">
            <v>43166</v>
          </cell>
          <cell r="F570" t="str">
            <v>3945 Id-50753</v>
          </cell>
          <cell r="AA570">
            <v>43187</v>
          </cell>
          <cell r="AB570" t="str">
            <v>2373 Id-54374</v>
          </cell>
          <cell r="AC570">
            <v>15</v>
          </cell>
        </row>
        <row r="571">
          <cell r="A571" t="str">
            <v>Marzo</v>
          </cell>
          <cell r="B571" t="str">
            <v>Petición</v>
          </cell>
          <cell r="D571">
            <v>43166</v>
          </cell>
          <cell r="F571" t="str">
            <v>3919 Id-50668</v>
          </cell>
          <cell r="AA571">
            <v>43192</v>
          </cell>
          <cell r="AB571" t="str">
            <v>Ficha de Seguimiento</v>
          </cell>
          <cell r="AC571">
            <v>15</v>
          </cell>
        </row>
        <row r="572">
          <cell r="A572" t="str">
            <v>Marzo</v>
          </cell>
          <cell r="B572" t="str">
            <v>Petición</v>
          </cell>
          <cell r="D572">
            <v>43166</v>
          </cell>
          <cell r="F572" t="str">
            <v>3941 Id-50722</v>
          </cell>
          <cell r="Q572" t="str">
            <v>Oficina Asesora Jurídica</v>
          </cell>
          <cell r="AA572">
            <v>43167</v>
          </cell>
          <cell r="AB572" t="str">
            <v>4719 Id-50966</v>
          </cell>
          <cell r="AC572">
            <v>1</v>
          </cell>
        </row>
        <row r="573">
          <cell r="A573" t="str">
            <v>Marzo</v>
          </cell>
          <cell r="B573" t="str">
            <v>Petición</v>
          </cell>
          <cell r="D573">
            <v>43166</v>
          </cell>
          <cell r="F573">
            <v>1977</v>
          </cell>
          <cell r="AA573">
            <v>43166</v>
          </cell>
          <cell r="AB573" t="str">
            <v>Internet: Sitio Web</v>
          </cell>
          <cell r="AC573">
            <v>0</v>
          </cell>
        </row>
        <row r="574">
          <cell r="A574" t="str">
            <v>Marzo</v>
          </cell>
          <cell r="B574" t="str">
            <v>Petición</v>
          </cell>
          <cell r="D574">
            <v>43166</v>
          </cell>
          <cell r="F574">
            <v>1978</v>
          </cell>
          <cell r="AA574">
            <v>43166</v>
          </cell>
          <cell r="AB574" t="str">
            <v>Internet: Sitio Web</v>
          </cell>
          <cell r="AC574">
            <v>0</v>
          </cell>
        </row>
        <row r="575">
          <cell r="A575" t="str">
            <v>Marzo</v>
          </cell>
          <cell r="B575" t="str">
            <v>Petición</v>
          </cell>
          <cell r="D575">
            <v>43167</v>
          </cell>
          <cell r="F575" t="str">
            <v>4247 Id- 51550</v>
          </cell>
          <cell r="AA575">
            <v>43181</v>
          </cell>
          <cell r="AB575" t="str">
            <v>2217 Id-53473</v>
          </cell>
          <cell r="AC575">
            <v>9</v>
          </cell>
        </row>
        <row r="576">
          <cell r="A576" t="str">
            <v>Marzo</v>
          </cell>
          <cell r="B576" t="str">
            <v>Petición</v>
          </cell>
          <cell r="D576">
            <v>43167</v>
          </cell>
          <cell r="F576" t="str">
            <v>4067 Id-50999</v>
          </cell>
          <cell r="AA576">
            <v>43192</v>
          </cell>
          <cell r="AB576" t="str">
            <v>2416 Id-54711</v>
          </cell>
          <cell r="AC576">
            <v>14</v>
          </cell>
        </row>
        <row r="577">
          <cell r="A577" t="str">
            <v>Marzo</v>
          </cell>
          <cell r="B577" t="str">
            <v>Petición</v>
          </cell>
          <cell r="D577">
            <v>43167</v>
          </cell>
          <cell r="F577" t="str">
            <v>4000 Id-50875</v>
          </cell>
          <cell r="AA577">
            <v>43186</v>
          </cell>
          <cell r="AB577" t="str">
            <v>Internet: Sitio Web</v>
          </cell>
          <cell r="AC577">
            <v>12</v>
          </cell>
        </row>
        <row r="578">
          <cell r="A578" t="str">
            <v>Marzo</v>
          </cell>
          <cell r="B578" t="str">
            <v>Petición</v>
          </cell>
          <cell r="D578">
            <v>43167</v>
          </cell>
          <cell r="F578" t="str">
            <v>4068 Id-51000</v>
          </cell>
          <cell r="Q578" t="str">
            <v>Unidad de Talento Humano</v>
          </cell>
          <cell r="AA578">
            <v>43180</v>
          </cell>
          <cell r="AB578" t="str">
            <v>2130 Id-53046</v>
          </cell>
          <cell r="AC578">
            <v>8</v>
          </cell>
        </row>
        <row r="579">
          <cell r="A579" t="str">
            <v>Marzo</v>
          </cell>
          <cell r="B579" t="str">
            <v>Queja</v>
          </cell>
          <cell r="D579">
            <v>43167</v>
          </cell>
          <cell r="F579" t="str">
            <v>4068 Id- 51000</v>
          </cell>
          <cell r="AA579">
            <v>43173</v>
          </cell>
          <cell r="AB579" t="str">
            <v>1955 Id-52125</v>
          </cell>
          <cell r="AC579">
            <v>4</v>
          </cell>
        </row>
        <row r="580">
          <cell r="A580" t="str">
            <v>Marzo</v>
          </cell>
          <cell r="B580" t="str">
            <v>Queja</v>
          </cell>
          <cell r="D580">
            <v>43167</v>
          </cell>
          <cell r="F580" t="str">
            <v>3951 Id- 50766</v>
          </cell>
          <cell r="AA580">
            <v>43172</v>
          </cell>
          <cell r="AB580" t="str">
            <v>1914 Id-51869</v>
          </cell>
          <cell r="AC580">
            <v>3</v>
          </cell>
        </row>
        <row r="581">
          <cell r="A581" t="str">
            <v>Marzo</v>
          </cell>
          <cell r="B581" t="str">
            <v>Queja</v>
          </cell>
          <cell r="D581">
            <v>43167</v>
          </cell>
          <cell r="F581" t="str">
            <v>4068 Id-51000</v>
          </cell>
          <cell r="Q581" t="str">
            <v>Oficina Asesora Jurídica</v>
          </cell>
          <cell r="AA581">
            <v>43168</v>
          </cell>
          <cell r="AB581" t="str">
            <v xml:space="preserve">4825 Id-51173 </v>
          </cell>
          <cell r="AC581">
            <v>1</v>
          </cell>
        </row>
        <row r="582">
          <cell r="A582" t="str">
            <v>Marzo</v>
          </cell>
          <cell r="B582" t="str">
            <v>Queja</v>
          </cell>
          <cell r="D582">
            <v>43167</v>
          </cell>
          <cell r="F582" t="str">
            <v>4068 Id-51000</v>
          </cell>
          <cell r="AA582" t="str">
            <v>En tramite</v>
          </cell>
          <cell r="AC582" t="str">
            <v/>
          </cell>
        </row>
        <row r="583">
          <cell r="A583" t="str">
            <v>Marzo</v>
          </cell>
          <cell r="B583" t="str">
            <v>Queja</v>
          </cell>
          <cell r="D583">
            <v>43167</v>
          </cell>
          <cell r="F583" t="str">
            <v>4024 Id-50908</v>
          </cell>
          <cell r="AA583">
            <v>43192</v>
          </cell>
          <cell r="AB583" t="str">
            <v>2448 Id-54907</v>
          </cell>
          <cell r="AC583">
            <v>14</v>
          </cell>
        </row>
        <row r="584">
          <cell r="A584" t="str">
            <v>Marzo</v>
          </cell>
          <cell r="B584" t="str">
            <v>Petición</v>
          </cell>
          <cell r="D584">
            <v>43167</v>
          </cell>
          <cell r="F584" t="str">
            <v>4048 Id-50946</v>
          </cell>
          <cell r="AA584">
            <v>43182</v>
          </cell>
          <cell r="AB584" t="str">
            <v xml:space="preserve">2257 Id-53646  </v>
          </cell>
          <cell r="AC584">
            <v>10</v>
          </cell>
        </row>
        <row r="585">
          <cell r="A585" t="str">
            <v>Marzo</v>
          </cell>
          <cell r="B585" t="str">
            <v>Petición</v>
          </cell>
          <cell r="D585">
            <v>43167</v>
          </cell>
          <cell r="F585" t="str">
            <v>4047 Id-50945</v>
          </cell>
          <cell r="AA585">
            <v>43173</v>
          </cell>
          <cell r="AB585" t="str">
            <v>1956 Id-52126</v>
          </cell>
          <cell r="AC585">
            <v>4</v>
          </cell>
        </row>
        <row r="586">
          <cell r="A586" t="str">
            <v>Marzo</v>
          </cell>
          <cell r="B586" t="str">
            <v>Petición</v>
          </cell>
          <cell r="D586">
            <v>43167</v>
          </cell>
          <cell r="F586" t="str">
            <v>4038 Id-50929</v>
          </cell>
          <cell r="AA586">
            <v>43182</v>
          </cell>
          <cell r="AB586" t="str">
            <v>2260 Id-53652</v>
          </cell>
          <cell r="AC586">
            <v>10</v>
          </cell>
        </row>
        <row r="587">
          <cell r="A587" t="str">
            <v>Marzo</v>
          </cell>
          <cell r="B587" t="str">
            <v>Petición</v>
          </cell>
          <cell r="D587">
            <v>43167</v>
          </cell>
          <cell r="F587" t="str">
            <v>4025 Id-50909</v>
          </cell>
          <cell r="AA587">
            <v>43180</v>
          </cell>
          <cell r="AB587" t="str">
            <v>2125 Id-53010</v>
          </cell>
          <cell r="AC587">
            <v>8</v>
          </cell>
        </row>
        <row r="588">
          <cell r="A588" t="str">
            <v>Marzo</v>
          </cell>
          <cell r="B588" t="str">
            <v>Petición</v>
          </cell>
          <cell r="D588">
            <v>43167</v>
          </cell>
          <cell r="F588" t="str">
            <v>4001 Id-50877</v>
          </cell>
          <cell r="AA588">
            <v>43180</v>
          </cell>
          <cell r="AB588" t="str">
            <v>2142 Id-53141</v>
          </cell>
          <cell r="AC588">
            <v>8</v>
          </cell>
        </row>
        <row r="589">
          <cell r="A589" t="str">
            <v>Marzo</v>
          </cell>
          <cell r="B589" t="str">
            <v>Petición</v>
          </cell>
          <cell r="D589">
            <v>43167</v>
          </cell>
          <cell r="F589" t="str">
            <v>4021 Id-50903</v>
          </cell>
          <cell r="AA589">
            <v>43179</v>
          </cell>
          <cell r="AB589" t="str">
            <v>2116 Id-52963</v>
          </cell>
          <cell r="AC589">
            <v>7</v>
          </cell>
        </row>
        <row r="590">
          <cell r="A590" t="str">
            <v>Marzo</v>
          </cell>
          <cell r="B590" t="str">
            <v>Petición</v>
          </cell>
          <cell r="D590">
            <v>43167</v>
          </cell>
          <cell r="F590" t="str">
            <v>3997 Id-50870</v>
          </cell>
          <cell r="AA590">
            <v>43168</v>
          </cell>
          <cell r="AB590" t="str">
            <v>Internet: Sitio Web</v>
          </cell>
          <cell r="AC590">
            <v>1</v>
          </cell>
        </row>
        <row r="591">
          <cell r="A591" t="str">
            <v>Marzo</v>
          </cell>
          <cell r="B591" t="str">
            <v>Petición</v>
          </cell>
          <cell r="D591">
            <v>43167</v>
          </cell>
          <cell r="F591">
            <v>1979</v>
          </cell>
          <cell r="AA591">
            <v>43167</v>
          </cell>
          <cell r="AB591" t="str">
            <v>Internet: Sitio Web</v>
          </cell>
          <cell r="AC591">
            <v>0</v>
          </cell>
        </row>
        <row r="592">
          <cell r="A592" t="str">
            <v>Marzo</v>
          </cell>
          <cell r="B592" t="str">
            <v>Petición</v>
          </cell>
          <cell r="D592">
            <v>43168</v>
          </cell>
          <cell r="F592" t="str">
            <v>4135 Id- 51205</v>
          </cell>
          <cell r="AA592">
            <v>43171</v>
          </cell>
          <cell r="AB592" t="str">
            <v>1847 Id-51540</v>
          </cell>
          <cell r="AC592">
            <v>1</v>
          </cell>
        </row>
        <row r="593">
          <cell r="A593" t="str">
            <v>Marzo</v>
          </cell>
          <cell r="B593" t="str">
            <v>Petición</v>
          </cell>
          <cell r="D593">
            <v>43168</v>
          </cell>
          <cell r="F593" t="str">
            <v>4132 Id-51196</v>
          </cell>
          <cell r="AA593">
            <v>43171</v>
          </cell>
          <cell r="AB593" t="str">
            <v>1831 Id-51516</v>
          </cell>
          <cell r="AC593">
            <v>1</v>
          </cell>
        </row>
        <row r="594">
          <cell r="A594" t="str">
            <v>Marzo</v>
          </cell>
          <cell r="B594" t="str">
            <v>Petición</v>
          </cell>
          <cell r="D594">
            <v>43168</v>
          </cell>
          <cell r="F594" t="str">
            <v>4126 Id-51183</v>
          </cell>
          <cell r="AA594" t="str">
            <v>En tramite</v>
          </cell>
          <cell r="AC594" t="str">
            <v/>
          </cell>
        </row>
        <row r="595">
          <cell r="A595" t="str">
            <v>Marzo</v>
          </cell>
          <cell r="B595" t="str">
            <v>Petición</v>
          </cell>
          <cell r="D595">
            <v>43168</v>
          </cell>
          <cell r="F595" t="str">
            <v>4120 Id- 51142</v>
          </cell>
          <cell r="AA595">
            <v>43193</v>
          </cell>
          <cell r="AB595" t="str">
            <v>2508 Id-55332</v>
          </cell>
          <cell r="AC595">
            <v>14</v>
          </cell>
        </row>
        <row r="596">
          <cell r="A596" t="str">
            <v>Marzo</v>
          </cell>
          <cell r="B596" t="str">
            <v>Petición</v>
          </cell>
          <cell r="D596">
            <v>43168</v>
          </cell>
          <cell r="F596" t="str">
            <v>4116 Id-51138</v>
          </cell>
          <cell r="Q596" t="str">
            <v>Director General Sanidad Militar DGSM</v>
          </cell>
          <cell r="AA596">
            <v>43186</v>
          </cell>
          <cell r="AB596" t="str">
            <v>2372 Id-54371</v>
          </cell>
          <cell r="AC596">
            <v>11</v>
          </cell>
        </row>
        <row r="597">
          <cell r="A597" t="str">
            <v>Marzo</v>
          </cell>
          <cell r="B597" t="str">
            <v>Queja</v>
          </cell>
          <cell r="D597">
            <v>43168</v>
          </cell>
          <cell r="F597" t="str">
            <v xml:space="preserve"> 4082 Id-51068</v>
          </cell>
          <cell r="Y597">
            <v>43196</v>
          </cell>
          <cell r="AA597" t="str">
            <v>En tramite</v>
          </cell>
          <cell r="AC597" t="str">
            <v/>
          </cell>
        </row>
        <row r="598">
          <cell r="A598" t="str">
            <v>Marzo</v>
          </cell>
          <cell r="B598" t="str">
            <v>Petición</v>
          </cell>
          <cell r="D598">
            <v>43168</v>
          </cell>
          <cell r="F598" t="str">
            <v>4095 Id-51101</v>
          </cell>
          <cell r="AA598">
            <v>43182</v>
          </cell>
          <cell r="AB598" t="str">
            <v>2258 Id-53647</v>
          </cell>
          <cell r="AC598">
            <v>9</v>
          </cell>
        </row>
        <row r="599">
          <cell r="A599" t="str">
            <v>Marzo</v>
          </cell>
          <cell r="B599" t="str">
            <v>Petición</v>
          </cell>
          <cell r="D599">
            <v>43168</v>
          </cell>
          <cell r="F599" t="str">
            <v>4078 Id-51059</v>
          </cell>
          <cell r="AA599">
            <v>43179</v>
          </cell>
          <cell r="AB599" t="str">
            <v>2121 Id-52969</v>
          </cell>
          <cell r="AC599">
            <v>6</v>
          </cell>
        </row>
        <row r="600">
          <cell r="A600" t="str">
            <v>Marzo</v>
          </cell>
          <cell r="B600" t="str">
            <v>Petición</v>
          </cell>
          <cell r="D600">
            <v>43168</v>
          </cell>
          <cell r="F600" t="str">
            <v>4112  Id-51132</v>
          </cell>
          <cell r="Q600" t="str">
            <v>Oficina Asesora Jurídica</v>
          </cell>
          <cell r="AA600">
            <v>43173</v>
          </cell>
          <cell r="AB600" t="str">
            <v xml:space="preserve">5250 Id-52114     </v>
          </cell>
          <cell r="AC600">
            <v>3</v>
          </cell>
        </row>
        <row r="601">
          <cell r="A601" t="str">
            <v>Marzo</v>
          </cell>
          <cell r="B601" t="str">
            <v>Petición</v>
          </cell>
          <cell r="D601">
            <v>43168</v>
          </cell>
          <cell r="F601" t="str">
            <v>4098 Id-51107</v>
          </cell>
          <cell r="Q601" t="str">
            <v>Oficina Asesora Jurídica</v>
          </cell>
          <cell r="AA601">
            <v>43172</v>
          </cell>
          <cell r="AB601" t="str">
            <v>5076 Id-51762</v>
          </cell>
          <cell r="AC601">
            <v>2</v>
          </cell>
        </row>
        <row r="602">
          <cell r="A602" t="str">
            <v>Marzo</v>
          </cell>
          <cell r="B602" t="str">
            <v>Petición</v>
          </cell>
          <cell r="D602">
            <v>43168</v>
          </cell>
          <cell r="F602" t="str">
            <v>1975                      1976</v>
          </cell>
          <cell r="AA602">
            <v>43168</v>
          </cell>
          <cell r="AB602" t="str">
            <v>Internet: Sitio Web</v>
          </cell>
          <cell r="AC602">
            <v>0</v>
          </cell>
        </row>
        <row r="603">
          <cell r="A603" t="str">
            <v>Marzo</v>
          </cell>
          <cell r="B603" t="str">
            <v>Petición</v>
          </cell>
          <cell r="D603">
            <v>43168</v>
          </cell>
          <cell r="F603">
            <v>1981</v>
          </cell>
          <cell r="AA603">
            <v>43168</v>
          </cell>
          <cell r="AB603" t="str">
            <v>Internet: Sitio Web</v>
          </cell>
          <cell r="AC603">
            <v>0</v>
          </cell>
        </row>
        <row r="604">
          <cell r="A604" t="str">
            <v>Marzo</v>
          </cell>
          <cell r="B604" t="str">
            <v>Queja</v>
          </cell>
          <cell r="D604">
            <v>43168</v>
          </cell>
          <cell r="F604">
            <v>1982</v>
          </cell>
          <cell r="AA604">
            <v>43168</v>
          </cell>
          <cell r="AB604" t="str">
            <v>Internet: Sitio Web</v>
          </cell>
          <cell r="AC604">
            <v>0</v>
          </cell>
        </row>
        <row r="605">
          <cell r="A605" t="str">
            <v>Marzo</v>
          </cell>
          <cell r="B605" t="str">
            <v>Petición</v>
          </cell>
          <cell r="D605">
            <v>43168</v>
          </cell>
          <cell r="F605">
            <v>1983</v>
          </cell>
          <cell r="AA605">
            <v>43168</v>
          </cell>
          <cell r="AB605" t="str">
            <v>Internet: Sitio Web</v>
          </cell>
          <cell r="AC605">
            <v>0</v>
          </cell>
        </row>
        <row r="606">
          <cell r="A606" t="str">
            <v>Marzo</v>
          </cell>
          <cell r="B606" t="str">
            <v>Petición</v>
          </cell>
          <cell r="D606">
            <v>43169</v>
          </cell>
          <cell r="F606">
            <v>1980</v>
          </cell>
          <cell r="AA606">
            <v>43169</v>
          </cell>
          <cell r="AB606" t="str">
            <v>Internet: Sitio Web</v>
          </cell>
          <cell r="AC606">
            <v>0</v>
          </cell>
        </row>
        <row r="607">
          <cell r="A607" t="str">
            <v>Marzo</v>
          </cell>
          <cell r="B607" t="str">
            <v>Petición</v>
          </cell>
          <cell r="D607">
            <v>43169</v>
          </cell>
          <cell r="F607">
            <v>1984</v>
          </cell>
          <cell r="AA607">
            <v>43169</v>
          </cell>
          <cell r="AB607" t="str">
            <v>Internet: Sitio Web</v>
          </cell>
          <cell r="AC607">
            <v>0</v>
          </cell>
        </row>
        <row r="608">
          <cell r="A608" t="str">
            <v>Marzo</v>
          </cell>
          <cell r="B608" t="str">
            <v>Petición</v>
          </cell>
          <cell r="D608">
            <v>43171</v>
          </cell>
          <cell r="F608" t="str">
            <v>4240 Id- 51507</v>
          </cell>
          <cell r="Y608">
            <v>43194</v>
          </cell>
          <cell r="AA608" t="str">
            <v>En tramite</v>
          </cell>
          <cell r="AC608" t="str">
            <v/>
          </cell>
        </row>
        <row r="609">
          <cell r="A609" t="str">
            <v>Marzo</v>
          </cell>
          <cell r="B609" t="str">
            <v>Petición</v>
          </cell>
          <cell r="D609">
            <v>43171</v>
          </cell>
          <cell r="F609" t="str">
            <v>4243 Id-51521</v>
          </cell>
          <cell r="Q609" t="str">
            <v>Oficina Asesora Jurídica</v>
          </cell>
          <cell r="AA609">
            <v>43179</v>
          </cell>
          <cell r="AB609" t="str">
            <v>5653 Id-52960</v>
          </cell>
          <cell r="AC609">
            <v>5</v>
          </cell>
        </row>
        <row r="610">
          <cell r="A610" t="str">
            <v>Marzo</v>
          </cell>
          <cell r="B610" t="str">
            <v>Petición</v>
          </cell>
          <cell r="D610">
            <v>43171</v>
          </cell>
          <cell r="F610" t="str">
            <v xml:space="preserve">4249 Id-51556 </v>
          </cell>
          <cell r="Y610">
            <v>43194</v>
          </cell>
          <cell r="AA610" t="str">
            <v>En tramite</v>
          </cell>
          <cell r="AC610" t="str">
            <v/>
          </cell>
        </row>
        <row r="611">
          <cell r="A611" t="str">
            <v>Marzo</v>
          </cell>
          <cell r="B611" t="str">
            <v>Petición</v>
          </cell>
          <cell r="D611">
            <v>43171</v>
          </cell>
          <cell r="F611" t="str">
            <v>4176 Id-51330</v>
          </cell>
          <cell r="Y611">
            <v>43199</v>
          </cell>
          <cell r="AA611" t="str">
            <v>En tramite</v>
          </cell>
          <cell r="AC611" t="str">
            <v/>
          </cell>
        </row>
        <row r="612">
          <cell r="A612" t="str">
            <v>Marzo</v>
          </cell>
          <cell r="B612" t="str">
            <v>Petición</v>
          </cell>
          <cell r="D612">
            <v>43171</v>
          </cell>
          <cell r="F612" t="str">
            <v>4209 Id-51432</v>
          </cell>
          <cell r="AA612">
            <v>43173</v>
          </cell>
          <cell r="AB612" t="str">
            <v>1966 Id-52141</v>
          </cell>
          <cell r="AC612">
            <v>2</v>
          </cell>
        </row>
        <row r="613">
          <cell r="A613" t="str">
            <v>Marzo</v>
          </cell>
          <cell r="B613" t="str">
            <v>Petición</v>
          </cell>
          <cell r="D613">
            <v>43171</v>
          </cell>
          <cell r="F613" t="str">
            <v>4173 Id-51326</v>
          </cell>
          <cell r="AA613">
            <v>43180</v>
          </cell>
          <cell r="AB613" t="str">
            <v>2141 Id-53134</v>
          </cell>
          <cell r="AC613">
            <v>6</v>
          </cell>
        </row>
        <row r="614">
          <cell r="A614" t="str">
            <v>Marzo</v>
          </cell>
          <cell r="B614" t="str">
            <v>Petición</v>
          </cell>
          <cell r="D614">
            <v>43171</v>
          </cell>
          <cell r="F614" t="str">
            <v>4177 Id-51333</v>
          </cell>
          <cell r="AA614">
            <v>43199</v>
          </cell>
          <cell r="AB614" t="str">
            <v>2645 Id-56226</v>
          </cell>
          <cell r="AC614">
            <v>17</v>
          </cell>
        </row>
        <row r="615">
          <cell r="A615" t="str">
            <v>Marzo</v>
          </cell>
          <cell r="B615" t="str">
            <v>Petición</v>
          </cell>
          <cell r="D615">
            <v>43171</v>
          </cell>
          <cell r="F615" t="str">
            <v>4248 Id-51553</v>
          </cell>
          <cell r="AA615">
            <v>43194</v>
          </cell>
          <cell r="AB615" t="str">
            <v>2542 Id-55518</v>
          </cell>
          <cell r="AC615">
            <v>14</v>
          </cell>
        </row>
        <row r="616">
          <cell r="A616" t="str">
            <v>Marzo</v>
          </cell>
          <cell r="B616" t="str">
            <v>Petición</v>
          </cell>
          <cell r="D616">
            <v>43171</v>
          </cell>
          <cell r="F616" t="str">
            <v>4197 Id-51395</v>
          </cell>
          <cell r="Y616">
            <v>43180</v>
          </cell>
          <cell r="AA616" t="str">
            <v>En tramite</v>
          </cell>
          <cell r="AC616" t="str">
            <v/>
          </cell>
        </row>
        <row r="617">
          <cell r="A617" t="str">
            <v>Marzo</v>
          </cell>
          <cell r="B617" t="str">
            <v>Consulta</v>
          </cell>
          <cell r="D617">
            <v>43171</v>
          </cell>
          <cell r="F617">
            <v>213</v>
          </cell>
          <cell r="AA617">
            <v>43171</v>
          </cell>
          <cell r="AB617" t="str">
            <v>Correo Electronico</v>
          </cell>
          <cell r="AC617">
            <v>0</v>
          </cell>
        </row>
        <row r="618">
          <cell r="A618" t="str">
            <v>Marzo</v>
          </cell>
          <cell r="B618" t="str">
            <v>Consulta</v>
          </cell>
          <cell r="D618">
            <v>43171</v>
          </cell>
          <cell r="F618">
            <v>214</v>
          </cell>
          <cell r="AA618">
            <v>43171</v>
          </cell>
          <cell r="AB618" t="str">
            <v>Correo Electronico</v>
          </cell>
          <cell r="AC618">
            <v>0</v>
          </cell>
        </row>
        <row r="619">
          <cell r="A619" t="str">
            <v>Marzo</v>
          </cell>
          <cell r="B619" t="str">
            <v>Consulta</v>
          </cell>
          <cell r="D619">
            <v>43171</v>
          </cell>
          <cell r="F619">
            <v>215</v>
          </cell>
          <cell r="AA619">
            <v>43171</v>
          </cell>
          <cell r="AB619" t="str">
            <v>Correo Electronico</v>
          </cell>
          <cell r="AC619">
            <v>0</v>
          </cell>
        </row>
        <row r="620">
          <cell r="A620" t="str">
            <v>Marzo</v>
          </cell>
          <cell r="B620" t="str">
            <v>Consulta</v>
          </cell>
          <cell r="D620">
            <v>43171</v>
          </cell>
          <cell r="F620">
            <v>216</v>
          </cell>
          <cell r="AA620">
            <v>43171</v>
          </cell>
          <cell r="AB620" t="str">
            <v>Correo Electronico</v>
          </cell>
          <cell r="AC620">
            <v>0</v>
          </cell>
        </row>
        <row r="621">
          <cell r="A621" t="str">
            <v>Marzo</v>
          </cell>
          <cell r="B621" t="str">
            <v>Queja</v>
          </cell>
          <cell r="D621">
            <v>43171</v>
          </cell>
          <cell r="F621">
            <v>1985</v>
          </cell>
          <cell r="AA621">
            <v>43171</v>
          </cell>
          <cell r="AB621" t="str">
            <v>Internet: Sitio Web</v>
          </cell>
          <cell r="AC621">
            <v>0</v>
          </cell>
        </row>
        <row r="622">
          <cell r="A622" t="str">
            <v>Marzo</v>
          </cell>
          <cell r="B622" t="str">
            <v>Queja</v>
          </cell>
          <cell r="D622">
            <v>43172</v>
          </cell>
          <cell r="F622" t="str">
            <v>4345 Id-51821</v>
          </cell>
          <cell r="Y622">
            <v>43194</v>
          </cell>
          <cell r="AA622" t="str">
            <v>En tramite</v>
          </cell>
          <cell r="AC622" t="str">
            <v/>
          </cell>
        </row>
        <row r="623">
          <cell r="A623" t="str">
            <v>Marzo</v>
          </cell>
          <cell r="B623" t="str">
            <v>Petición</v>
          </cell>
          <cell r="D623">
            <v>43172</v>
          </cell>
          <cell r="F623" t="str">
            <v>4299 Id-51661</v>
          </cell>
          <cell r="AA623">
            <v>43180</v>
          </cell>
          <cell r="AB623" t="str">
            <v>2149 Id-53184</v>
          </cell>
          <cell r="AC623">
            <v>5</v>
          </cell>
        </row>
        <row r="624">
          <cell r="A624" t="str">
            <v>Marzo</v>
          </cell>
          <cell r="B624" t="str">
            <v>Petición</v>
          </cell>
          <cell r="D624">
            <v>43172</v>
          </cell>
          <cell r="F624" t="str">
            <v>4332 Id-51735</v>
          </cell>
          <cell r="AA624">
            <v>43181</v>
          </cell>
          <cell r="AB624" t="str">
            <v>2220 Id-53481</v>
          </cell>
          <cell r="AC624">
            <v>6</v>
          </cell>
        </row>
        <row r="625">
          <cell r="A625" t="str">
            <v>Marzo</v>
          </cell>
          <cell r="B625" t="str">
            <v>Petición</v>
          </cell>
          <cell r="D625">
            <v>43172</v>
          </cell>
          <cell r="F625" t="str">
            <v>4315 Id- 51696</v>
          </cell>
          <cell r="AA625">
            <v>43192</v>
          </cell>
          <cell r="AB625" t="str">
            <v>2421 Id-54725</v>
          </cell>
          <cell r="AC625">
            <v>11</v>
          </cell>
        </row>
        <row r="626">
          <cell r="A626" t="str">
            <v>Marzo</v>
          </cell>
          <cell r="B626" t="str">
            <v>Petición</v>
          </cell>
          <cell r="D626">
            <v>43172</v>
          </cell>
          <cell r="F626" t="str">
            <v>4307 Id- 51681</v>
          </cell>
          <cell r="Q626" t="str">
            <v>Oficina Asesora Jurídica</v>
          </cell>
          <cell r="AA626">
            <v>43194</v>
          </cell>
          <cell r="AB626" t="str">
            <v xml:space="preserve">6795 Id-55323 </v>
          </cell>
          <cell r="AC626">
            <v>13</v>
          </cell>
        </row>
        <row r="627">
          <cell r="A627" t="str">
            <v>Marzo</v>
          </cell>
          <cell r="B627" t="str">
            <v>Queja</v>
          </cell>
          <cell r="D627">
            <v>43172</v>
          </cell>
          <cell r="F627" t="str">
            <v>4322 Id-51709</v>
          </cell>
          <cell r="AA627">
            <v>43192</v>
          </cell>
          <cell r="AB627" t="str">
            <v>2450 Id-54912</v>
          </cell>
          <cell r="AC627">
            <v>11</v>
          </cell>
        </row>
        <row r="628">
          <cell r="A628" t="str">
            <v>Marzo</v>
          </cell>
          <cell r="B628" t="str">
            <v>Queja</v>
          </cell>
          <cell r="D628">
            <v>43172</v>
          </cell>
          <cell r="F628" t="str">
            <v>4337 Id-51771</v>
          </cell>
          <cell r="AA628">
            <v>43193</v>
          </cell>
          <cell r="AB628" t="str">
            <v>2445 Id-54889</v>
          </cell>
          <cell r="AC628">
            <v>12</v>
          </cell>
        </row>
        <row r="629">
          <cell r="A629" t="str">
            <v>Marzo</v>
          </cell>
          <cell r="B629" t="str">
            <v>Petición</v>
          </cell>
          <cell r="D629">
            <v>43172</v>
          </cell>
          <cell r="F629" t="str">
            <v>4346 Id-51825</v>
          </cell>
          <cell r="Q629" t="str">
            <v>Bioestadística y Archivo de Historias Clínicas</v>
          </cell>
          <cell r="AA629">
            <v>43182</v>
          </cell>
          <cell r="AB629" t="str">
            <v>5978 Id-53649</v>
          </cell>
          <cell r="AC629">
            <v>7</v>
          </cell>
        </row>
        <row r="630">
          <cell r="A630" t="str">
            <v>Marzo</v>
          </cell>
          <cell r="B630" t="str">
            <v>Petición</v>
          </cell>
          <cell r="D630">
            <v>43172</v>
          </cell>
          <cell r="F630" t="str">
            <v>4264 Id-51601</v>
          </cell>
          <cell r="AA630">
            <v>43186</v>
          </cell>
          <cell r="AB630" t="str">
            <v>2376 Id-54390</v>
          </cell>
          <cell r="AC630">
            <v>9</v>
          </cell>
        </row>
        <row r="631">
          <cell r="A631" t="str">
            <v>Marzo</v>
          </cell>
          <cell r="B631" t="str">
            <v>Petición</v>
          </cell>
          <cell r="D631">
            <v>43172</v>
          </cell>
          <cell r="F631" t="str">
            <v>4246 Id-51548</v>
          </cell>
          <cell r="AA631">
            <v>43192</v>
          </cell>
          <cell r="AB631" t="str">
            <v>2414 Id-54702</v>
          </cell>
          <cell r="AC631">
            <v>11</v>
          </cell>
        </row>
        <row r="632">
          <cell r="A632" t="str">
            <v>Marzo</v>
          </cell>
          <cell r="B632" t="str">
            <v>Petición</v>
          </cell>
          <cell r="D632">
            <v>43172</v>
          </cell>
          <cell r="F632" t="str">
            <v>4354 Id-51871</v>
          </cell>
          <cell r="Q632" t="str">
            <v>Oficina Asesora Jurídica</v>
          </cell>
          <cell r="AA632">
            <v>43173</v>
          </cell>
          <cell r="AB632" t="str">
            <v xml:space="preserve">5249 Id-52113 </v>
          </cell>
          <cell r="AC632">
            <v>1</v>
          </cell>
        </row>
        <row r="633">
          <cell r="A633" t="str">
            <v>Marzo</v>
          </cell>
          <cell r="B633" t="str">
            <v>Consulta</v>
          </cell>
          <cell r="D633">
            <v>43172</v>
          </cell>
          <cell r="F633">
            <v>223</v>
          </cell>
          <cell r="AA633">
            <v>43172</v>
          </cell>
          <cell r="AB633" t="str">
            <v>Correo Electronico</v>
          </cell>
          <cell r="AC633">
            <v>0</v>
          </cell>
        </row>
        <row r="634">
          <cell r="A634" t="str">
            <v>Marzo</v>
          </cell>
          <cell r="B634" t="str">
            <v>Consulta</v>
          </cell>
          <cell r="D634">
            <v>43172</v>
          </cell>
          <cell r="F634">
            <v>228</v>
          </cell>
          <cell r="AA634">
            <v>43172</v>
          </cell>
          <cell r="AB634" t="str">
            <v>Correo Electronico</v>
          </cell>
          <cell r="AC634">
            <v>0</v>
          </cell>
        </row>
        <row r="635">
          <cell r="A635" t="str">
            <v>Marzo</v>
          </cell>
          <cell r="B635" t="str">
            <v>Petición</v>
          </cell>
          <cell r="D635">
            <v>43172</v>
          </cell>
          <cell r="F635">
            <v>1986</v>
          </cell>
          <cell r="AA635">
            <v>43172</v>
          </cell>
          <cell r="AB635" t="str">
            <v>Internet: Sitio Web</v>
          </cell>
          <cell r="AC635">
            <v>0</v>
          </cell>
        </row>
        <row r="636">
          <cell r="A636" t="str">
            <v>Marzo</v>
          </cell>
          <cell r="B636" t="str">
            <v>Sugerencia</v>
          </cell>
          <cell r="D636">
            <v>43172</v>
          </cell>
          <cell r="F636">
            <v>1987</v>
          </cell>
          <cell r="AA636">
            <v>43172</v>
          </cell>
          <cell r="AB636" t="str">
            <v>Internet: Sitio Web</v>
          </cell>
          <cell r="AC636">
            <v>0</v>
          </cell>
        </row>
        <row r="637">
          <cell r="A637" t="str">
            <v>Marzo</v>
          </cell>
          <cell r="B637" t="str">
            <v>Queja</v>
          </cell>
          <cell r="D637">
            <v>43172</v>
          </cell>
          <cell r="F637">
            <v>1988</v>
          </cell>
          <cell r="AA637">
            <v>43172</v>
          </cell>
          <cell r="AB637" t="str">
            <v>Internet: Sitio Web</v>
          </cell>
          <cell r="AC637">
            <v>0</v>
          </cell>
        </row>
        <row r="638">
          <cell r="A638" t="str">
            <v>Marzo</v>
          </cell>
          <cell r="B638" t="str">
            <v>Petición</v>
          </cell>
          <cell r="D638">
            <v>43173</v>
          </cell>
          <cell r="F638" t="str">
            <v>4406 Id- 51999</v>
          </cell>
          <cell r="AA638">
            <v>43186</v>
          </cell>
          <cell r="AB638" t="str">
            <v>2375 Id-54389</v>
          </cell>
          <cell r="AC638">
            <v>8</v>
          </cell>
        </row>
        <row r="639">
          <cell r="A639" t="str">
            <v>Marzo</v>
          </cell>
          <cell r="B639" t="str">
            <v>Queja</v>
          </cell>
          <cell r="D639">
            <v>43173</v>
          </cell>
          <cell r="F639" t="str">
            <v>4405 Id-51997</v>
          </cell>
          <cell r="AA639">
            <v>43182</v>
          </cell>
          <cell r="AB639" t="str">
            <v>2259 Id-53650</v>
          </cell>
          <cell r="AC639">
            <v>6</v>
          </cell>
        </row>
        <row r="640">
          <cell r="A640" t="str">
            <v>Marzo</v>
          </cell>
          <cell r="B640" t="str">
            <v>Petición</v>
          </cell>
          <cell r="D640">
            <v>43173</v>
          </cell>
          <cell r="F640" t="str">
            <v>4389 Id-51963</v>
          </cell>
          <cell r="AA640">
            <v>43181</v>
          </cell>
          <cell r="AB640" t="str">
            <v>2221 Id-53483</v>
          </cell>
          <cell r="AC640">
            <v>5</v>
          </cell>
        </row>
        <row r="641">
          <cell r="A641" t="str">
            <v>Marzo</v>
          </cell>
          <cell r="B641" t="str">
            <v>Queja</v>
          </cell>
          <cell r="D641">
            <v>43173</v>
          </cell>
          <cell r="F641" t="str">
            <v>4365 Id- 51924</v>
          </cell>
          <cell r="AA641" t="str">
            <v>En tramite</v>
          </cell>
          <cell r="AC641" t="str">
            <v/>
          </cell>
        </row>
        <row r="642">
          <cell r="A642" t="str">
            <v>Marzo</v>
          </cell>
          <cell r="B642" t="str">
            <v>Petición</v>
          </cell>
          <cell r="D642">
            <v>43173</v>
          </cell>
          <cell r="F642" t="str">
            <v>4365 Id- 51924</v>
          </cell>
          <cell r="AA642" t="str">
            <v>En tramite</v>
          </cell>
          <cell r="AC642" t="str">
            <v/>
          </cell>
        </row>
        <row r="643">
          <cell r="A643" t="str">
            <v>Marzo</v>
          </cell>
          <cell r="B643" t="str">
            <v>Petición</v>
          </cell>
          <cell r="D643">
            <v>43173</v>
          </cell>
          <cell r="F643" t="str">
            <v>4364 Id- 51923</v>
          </cell>
          <cell r="AA643" t="str">
            <v>En tramite</v>
          </cell>
          <cell r="AC643" t="str">
            <v/>
          </cell>
        </row>
        <row r="644">
          <cell r="A644" t="str">
            <v>Marzo</v>
          </cell>
          <cell r="B644" t="str">
            <v>Petición</v>
          </cell>
          <cell r="D644">
            <v>43173</v>
          </cell>
          <cell r="F644" t="str">
            <v>4417 Id 52021</v>
          </cell>
          <cell r="AA644">
            <v>43181</v>
          </cell>
          <cell r="AB644" t="str">
            <v>2219 Id-53478</v>
          </cell>
          <cell r="AC644">
            <v>5</v>
          </cell>
        </row>
        <row r="645">
          <cell r="A645" t="str">
            <v>Marzo</v>
          </cell>
          <cell r="B645" t="str">
            <v>Petición</v>
          </cell>
          <cell r="D645">
            <v>43173</v>
          </cell>
          <cell r="F645" t="str">
            <v>4407 Id-52002</v>
          </cell>
          <cell r="Y645">
            <v>43199</v>
          </cell>
          <cell r="AA645" t="str">
            <v>En tramite</v>
          </cell>
          <cell r="AC645" t="str">
            <v/>
          </cell>
        </row>
        <row r="646">
          <cell r="A646" t="str">
            <v>Marzo</v>
          </cell>
          <cell r="B646" t="str">
            <v>Petición</v>
          </cell>
          <cell r="D646">
            <v>43173</v>
          </cell>
          <cell r="F646" t="str">
            <v>4447 Id-52102</v>
          </cell>
          <cell r="Q646" t="str">
            <v>Director General Sanidad Ejercito Nacional</v>
          </cell>
          <cell r="AA646">
            <v>43174</v>
          </cell>
          <cell r="AB646" t="str">
            <v>2005 Id-52325</v>
          </cell>
          <cell r="AC646">
            <v>1</v>
          </cell>
        </row>
        <row r="647">
          <cell r="A647" t="str">
            <v>Marzo</v>
          </cell>
          <cell r="B647" t="str">
            <v>Petición</v>
          </cell>
          <cell r="D647">
            <v>43173</v>
          </cell>
          <cell r="F647" t="str">
            <v>4358 Id-51907</v>
          </cell>
          <cell r="Q647" t="str">
            <v>Oficina Asesora Jurídica</v>
          </cell>
          <cell r="AA647">
            <v>43174</v>
          </cell>
          <cell r="AB647" t="str">
            <v>5402 Id-52439</v>
          </cell>
          <cell r="AC647">
            <v>1</v>
          </cell>
        </row>
        <row r="648">
          <cell r="A648" t="str">
            <v>Marzo</v>
          </cell>
          <cell r="B648" t="str">
            <v>Petición</v>
          </cell>
          <cell r="D648">
            <v>43173</v>
          </cell>
          <cell r="F648">
            <v>1989</v>
          </cell>
          <cell r="AA648">
            <v>43173</v>
          </cell>
          <cell r="AB648" t="str">
            <v>Internet: Sitio Web</v>
          </cell>
          <cell r="AC648">
            <v>0</v>
          </cell>
        </row>
        <row r="649">
          <cell r="A649" t="str">
            <v>Marzo</v>
          </cell>
          <cell r="B649" t="str">
            <v>Petición</v>
          </cell>
          <cell r="D649">
            <v>43174</v>
          </cell>
          <cell r="F649" t="str">
            <v>4491 Id-52253</v>
          </cell>
          <cell r="AA649">
            <v>43192</v>
          </cell>
          <cell r="AB649" t="str">
            <v>2415 Id-54703</v>
          </cell>
          <cell r="AC649">
            <v>9</v>
          </cell>
        </row>
        <row r="650">
          <cell r="A650" t="str">
            <v>Marzo</v>
          </cell>
          <cell r="B650" t="str">
            <v>Petición</v>
          </cell>
          <cell r="D650">
            <v>43174</v>
          </cell>
          <cell r="F650" t="str">
            <v>4513 Id-52315</v>
          </cell>
          <cell r="AA650">
            <v>43194</v>
          </cell>
          <cell r="AB650" t="str">
            <v>2515 Id-55359</v>
          </cell>
          <cell r="AC650">
            <v>11</v>
          </cell>
        </row>
        <row r="651">
          <cell r="A651" t="str">
            <v>Marzo</v>
          </cell>
          <cell r="B651" t="str">
            <v>Queja</v>
          </cell>
          <cell r="D651">
            <v>43174</v>
          </cell>
          <cell r="F651" t="str">
            <v>4496 Id 52264</v>
          </cell>
          <cell r="Y651">
            <v>43202</v>
          </cell>
          <cell r="AA651" t="str">
            <v>En tramite</v>
          </cell>
          <cell r="AC651" t="str">
            <v/>
          </cell>
        </row>
        <row r="652">
          <cell r="A652" t="str">
            <v>Marzo</v>
          </cell>
          <cell r="B652" t="str">
            <v>Petición</v>
          </cell>
          <cell r="D652">
            <v>43174</v>
          </cell>
          <cell r="F652" t="str">
            <v>4490 Id- 52251</v>
          </cell>
          <cell r="AA652">
            <v>43192</v>
          </cell>
          <cell r="AB652" t="str">
            <v>2422 Id-54726</v>
          </cell>
          <cell r="AC652">
            <v>9</v>
          </cell>
        </row>
        <row r="653">
          <cell r="A653" t="str">
            <v>Marzo</v>
          </cell>
          <cell r="B653" t="str">
            <v>Petición</v>
          </cell>
          <cell r="D653">
            <v>43174</v>
          </cell>
          <cell r="F653" t="str">
            <v>4536 Id-52423</v>
          </cell>
          <cell r="AA653">
            <v>43179</v>
          </cell>
          <cell r="AB653" t="str">
            <v>2114 Id-52959</v>
          </cell>
          <cell r="AC653">
            <v>2</v>
          </cell>
        </row>
        <row r="654">
          <cell r="A654" t="str">
            <v>Marzo</v>
          </cell>
          <cell r="B654" t="str">
            <v>Queja</v>
          </cell>
          <cell r="D654">
            <v>43174</v>
          </cell>
          <cell r="F654">
            <v>1990</v>
          </cell>
          <cell r="AA654">
            <v>43174</v>
          </cell>
          <cell r="AB654" t="str">
            <v>Internet: Sitio Web</v>
          </cell>
          <cell r="AC654">
            <v>0</v>
          </cell>
        </row>
        <row r="655">
          <cell r="A655" t="str">
            <v>Marzo</v>
          </cell>
          <cell r="B655" t="str">
            <v>Petición</v>
          </cell>
          <cell r="D655">
            <v>43174</v>
          </cell>
          <cell r="F655">
            <v>1991</v>
          </cell>
          <cell r="AA655">
            <v>43174</v>
          </cell>
          <cell r="AB655" t="str">
            <v>Internet: Sitio Web</v>
          </cell>
          <cell r="AC655">
            <v>0</v>
          </cell>
        </row>
        <row r="656">
          <cell r="A656" t="str">
            <v>Marzo</v>
          </cell>
          <cell r="B656" t="str">
            <v>Petición</v>
          </cell>
          <cell r="D656">
            <v>43175</v>
          </cell>
          <cell r="F656" t="str">
            <v>4617 Id-52667</v>
          </cell>
          <cell r="Y656">
            <v>43187</v>
          </cell>
          <cell r="AA656" t="str">
            <v>En tramite</v>
          </cell>
          <cell r="AC656" t="str">
            <v/>
          </cell>
        </row>
        <row r="657">
          <cell r="A657" t="str">
            <v>Marzo</v>
          </cell>
          <cell r="B657" t="str">
            <v>Petición</v>
          </cell>
          <cell r="D657">
            <v>43175</v>
          </cell>
          <cell r="F657" t="str">
            <v>4617 Id-52667</v>
          </cell>
          <cell r="AA657">
            <v>43186</v>
          </cell>
          <cell r="AB657" t="str">
            <v>2395 Id-54555</v>
          </cell>
          <cell r="AC657">
            <v>6</v>
          </cell>
        </row>
        <row r="658">
          <cell r="A658" t="str">
            <v>Marzo</v>
          </cell>
          <cell r="B658" t="str">
            <v>Queja</v>
          </cell>
          <cell r="D658">
            <v>43175</v>
          </cell>
          <cell r="F658" t="str">
            <v>4555 Id-52491</v>
          </cell>
          <cell r="Y658">
            <v>43185</v>
          </cell>
          <cell r="AA658" t="str">
            <v>En tramite</v>
          </cell>
          <cell r="AC658" t="str">
            <v/>
          </cell>
        </row>
        <row r="659">
          <cell r="A659" t="str">
            <v>Marzo</v>
          </cell>
          <cell r="B659" t="str">
            <v>Queja</v>
          </cell>
          <cell r="D659">
            <v>43175</v>
          </cell>
          <cell r="F659" t="str">
            <v>4559 Id-52499</v>
          </cell>
          <cell r="Y659">
            <v>43185</v>
          </cell>
          <cell r="AA659" t="str">
            <v>En tramite</v>
          </cell>
          <cell r="AC659" t="str">
            <v/>
          </cell>
        </row>
        <row r="660">
          <cell r="A660" t="str">
            <v>Marzo</v>
          </cell>
          <cell r="B660" t="str">
            <v>Queja</v>
          </cell>
          <cell r="D660">
            <v>43175</v>
          </cell>
          <cell r="F660" t="str">
            <v xml:space="preserve">4584 Id- 52581 </v>
          </cell>
          <cell r="AA660">
            <v>43186</v>
          </cell>
          <cell r="AB660" t="str">
            <v>2401 Id-54561</v>
          </cell>
          <cell r="AC660">
            <v>6</v>
          </cell>
        </row>
        <row r="661">
          <cell r="A661" t="str">
            <v>Marzo</v>
          </cell>
          <cell r="B661" t="str">
            <v>Reclamo</v>
          </cell>
          <cell r="D661">
            <v>43175</v>
          </cell>
          <cell r="F661" t="str">
            <v>4604 Id- 52630</v>
          </cell>
          <cell r="AA661">
            <v>43192</v>
          </cell>
          <cell r="AB661" t="str">
            <v>2419 Id-54722</v>
          </cell>
          <cell r="AC661">
            <v>8</v>
          </cell>
        </row>
        <row r="662">
          <cell r="A662" t="str">
            <v>Marzo</v>
          </cell>
          <cell r="B662" t="str">
            <v>Petición</v>
          </cell>
          <cell r="D662">
            <v>43175</v>
          </cell>
          <cell r="F662" t="str">
            <v>4605 Id- 52633</v>
          </cell>
          <cell r="AA662">
            <v>43193</v>
          </cell>
          <cell r="AB662" t="str">
            <v>2506 Id-55328</v>
          </cell>
          <cell r="AC662">
            <v>9</v>
          </cell>
        </row>
        <row r="663">
          <cell r="A663" t="str">
            <v>Marzo</v>
          </cell>
          <cell r="B663" t="str">
            <v>Petición</v>
          </cell>
          <cell r="D663">
            <v>43175</v>
          </cell>
          <cell r="F663" t="str">
            <v>4623 Id-52693</v>
          </cell>
          <cell r="AA663">
            <v>43181</v>
          </cell>
          <cell r="AB663" t="str">
            <v>2215 Id-53469</v>
          </cell>
          <cell r="AC663">
            <v>3</v>
          </cell>
        </row>
        <row r="664">
          <cell r="A664" t="str">
            <v>Marzo</v>
          </cell>
          <cell r="B664" t="str">
            <v>Petición</v>
          </cell>
          <cell r="D664">
            <v>43175</v>
          </cell>
          <cell r="F664">
            <v>1992</v>
          </cell>
          <cell r="AA664">
            <v>43175</v>
          </cell>
          <cell r="AB664" t="str">
            <v>Internet: Sitio Web</v>
          </cell>
          <cell r="AC664">
            <v>0</v>
          </cell>
        </row>
        <row r="665">
          <cell r="A665" t="str">
            <v>Marzo</v>
          </cell>
          <cell r="B665" t="str">
            <v>Petición</v>
          </cell>
          <cell r="D665">
            <v>43179</v>
          </cell>
          <cell r="F665" t="str">
            <v>4698 Id-52870</v>
          </cell>
          <cell r="AA665">
            <v>43185</v>
          </cell>
          <cell r="AB665" t="str">
            <v>2313 Id-53997</v>
          </cell>
          <cell r="AC665">
            <v>4</v>
          </cell>
        </row>
        <row r="666">
          <cell r="A666" t="str">
            <v>Marzo</v>
          </cell>
          <cell r="B666" t="str">
            <v>Petición</v>
          </cell>
          <cell r="D666">
            <v>43179</v>
          </cell>
          <cell r="F666" t="str">
            <v>4697 Id-52867</v>
          </cell>
          <cell r="AA666">
            <v>43185</v>
          </cell>
          <cell r="AB666" t="str">
            <v>2312 Id-53996</v>
          </cell>
          <cell r="AC666">
            <v>4</v>
          </cell>
        </row>
        <row r="667">
          <cell r="A667" t="str">
            <v>Marzo</v>
          </cell>
          <cell r="B667" t="str">
            <v>Petición</v>
          </cell>
          <cell r="D667">
            <v>43179</v>
          </cell>
          <cell r="F667" t="str">
            <v>4677 Id-52822</v>
          </cell>
          <cell r="AA667">
            <v>43187</v>
          </cell>
          <cell r="AB667" t="str">
            <v>2398 Id-54558</v>
          </cell>
          <cell r="AC667">
            <v>6</v>
          </cell>
        </row>
        <row r="668">
          <cell r="A668" t="str">
            <v>Marzo</v>
          </cell>
          <cell r="B668" t="str">
            <v>Petición</v>
          </cell>
          <cell r="D668">
            <v>43180</v>
          </cell>
          <cell r="F668" t="str">
            <v>4809 Id- 53136</v>
          </cell>
          <cell r="AA668">
            <v>43202</v>
          </cell>
          <cell r="AB668" t="str">
            <v>2753 Id-56988</v>
          </cell>
          <cell r="AC668">
            <v>14</v>
          </cell>
        </row>
        <row r="669">
          <cell r="A669" t="str">
            <v>Marzo</v>
          </cell>
          <cell r="B669" t="str">
            <v>Petición</v>
          </cell>
          <cell r="D669">
            <v>43180</v>
          </cell>
          <cell r="F669" t="str">
            <v>4891 Id- 53430</v>
          </cell>
          <cell r="AA669">
            <v>43202</v>
          </cell>
          <cell r="AB669" t="str">
            <v>2748 Id-56982</v>
          </cell>
          <cell r="AC669">
            <v>14</v>
          </cell>
        </row>
        <row r="670">
          <cell r="A670" t="str">
            <v>Marzo</v>
          </cell>
          <cell r="B670" t="str">
            <v>Petición</v>
          </cell>
          <cell r="D670">
            <v>43180</v>
          </cell>
          <cell r="F670" t="str">
            <v>4794 Id-53105</v>
          </cell>
          <cell r="AA670" t="str">
            <v>En tramite</v>
          </cell>
          <cell r="AC670" t="str">
            <v/>
          </cell>
        </row>
        <row r="671">
          <cell r="A671" t="str">
            <v>Marzo</v>
          </cell>
          <cell r="B671" t="str">
            <v>Reclamo</v>
          </cell>
          <cell r="D671">
            <v>43180</v>
          </cell>
          <cell r="F671" t="str">
            <v>4753 Id-53019</v>
          </cell>
          <cell r="AA671">
            <v>43185</v>
          </cell>
          <cell r="AB671" t="str">
            <v>2315 Id-54004</v>
          </cell>
          <cell r="AC671">
            <v>3</v>
          </cell>
        </row>
        <row r="672">
          <cell r="A672" t="str">
            <v>Marzo</v>
          </cell>
          <cell r="B672" t="str">
            <v>Petición</v>
          </cell>
          <cell r="D672">
            <v>43180</v>
          </cell>
          <cell r="F672" t="str">
            <v>4811 Id-53140</v>
          </cell>
          <cell r="AA672" t="str">
            <v>En tramite</v>
          </cell>
          <cell r="AC672" t="str">
            <v/>
          </cell>
        </row>
        <row r="673">
          <cell r="A673" t="str">
            <v>Marzo</v>
          </cell>
          <cell r="B673" t="str">
            <v>Queja</v>
          </cell>
          <cell r="D673">
            <v>43180</v>
          </cell>
          <cell r="F673" t="str">
            <v>4812 Id-53142</v>
          </cell>
          <cell r="AA673">
            <v>43199</v>
          </cell>
          <cell r="AB673" t="str">
            <v>2636 Id-56119</v>
          </cell>
          <cell r="AC673">
            <v>11</v>
          </cell>
        </row>
        <row r="674">
          <cell r="A674" t="str">
            <v>Marzo</v>
          </cell>
          <cell r="B674" t="str">
            <v>Petición</v>
          </cell>
          <cell r="D674">
            <v>43180</v>
          </cell>
          <cell r="F674" t="str">
            <v>4808 Id- 53133</v>
          </cell>
          <cell r="AA674">
            <v>43200</v>
          </cell>
          <cell r="AB674" t="str">
            <v>2675 Id-56486</v>
          </cell>
          <cell r="AC674">
            <v>12</v>
          </cell>
        </row>
        <row r="675">
          <cell r="A675" t="str">
            <v>Marzo</v>
          </cell>
          <cell r="B675" t="str">
            <v>Petición</v>
          </cell>
          <cell r="D675">
            <v>43180</v>
          </cell>
          <cell r="F675" t="str">
            <v>4760 Id- 53036</v>
          </cell>
          <cell r="AA675">
            <v>43194</v>
          </cell>
          <cell r="AB675" t="str">
            <v>2546 Id-55530</v>
          </cell>
          <cell r="AC675">
            <v>8</v>
          </cell>
        </row>
        <row r="676">
          <cell r="A676" t="str">
            <v>Marzo</v>
          </cell>
          <cell r="B676" t="str">
            <v>Felicitación</v>
          </cell>
          <cell r="D676">
            <v>43180</v>
          </cell>
          <cell r="F676" t="str">
            <v>4761 Id- 53037</v>
          </cell>
          <cell r="AA676">
            <v>43180</v>
          </cell>
          <cell r="AB676" t="str">
            <v>4761 Id-53037</v>
          </cell>
          <cell r="AC676">
            <v>0</v>
          </cell>
        </row>
        <row r="677">
          <cell r="A677" t="str">
            <v>Marzo</v>
          </cell>
          <cell r="B677" t="str">
            <v>Queja</v>
          </cell>
          <cell r="D677">
            <v>43180</v>
          </cell>
          <cell r="F677" t="str">
            <v>4816 Id- 53149</v>
          </cell>
          <cell r="AA677">
            <v>43200</v>
          </cell>
          <cell r="AB677" t="str">
            <v>2678 Id-56491</v>
          </cell>
          <cell r="AC677">
            <v>12</v>
          </cell>
        </row>
        <row r="678">
          <cell r="A678" t="str">
            <v>Marzo</v>
          </cell>
          <cell r="B678" t="str">
            <v>Queja</v>
          </cell>
          <cell r="D678">
            <v>43180</v>
          </cell>
          <cell r="F678" t="str">
            <v>4817 Id- 53150</v>
          </cell>
          <cell r="AA678">
            <v>43186</v>
          </cell>
          <cell r="AB678" t="str">
            <v>2400 Id-54560</v>
          </cell>
          <cell r="AC678">
            <v>4</v>
          </cell>
        </row>
        <row r="679">
          <cell r="A679" t="str">
            <v>Marzo</v>
          </cell>
          <cell r="B679" t="str">
            <v>Queja</v>
          </cell>
          <cell r="D679">
            <v>43180</v>
          </cell>
          <cell r="F679" t="str">
            <v>4813 Id- 53143</v>
          </cell>
          <cell r="AA679">
            <v>43192</v>
          </cell>
          <cell r="AB679" t="str">
            <v>2413 Id-54699</v>
          </cell>
          <cell r="AC679">
            <v>6</v>
          </cell>
        </row>
        <row r="680">
          <cell r="A680" t="str">
            <v>Marzo</v>
          </cell>
          <cell r="B680" t="str">
            <v>Petición</v>
          </cell>
          <cell r="D680">
            <v>43180</v>
          </cell>
          <cell r="F680" t="str">
            <v>4795 Id- 53111</v>
          </cell>
          <cell r="AA680">
            <v>43199</v>
          </cell>
          <cell r="AB680" t="str">
            <v>2637 Id-56122</v>
          </cell>
          <cell r="AC680">
            <v>11</v>
          </cell>
        </row>
        <row r="681">
          <cell r="A681" t="str">
            <v>Marzo</v>
          </cell>
          <cell r="B681" t="str">
            <v>Queja</v>
          </cell>
          <cell r="D681">
            <v>43180</v>
          </cell>
          <cell r="F681" t="str">
            <v>4801 Id-53122</v>
          </cell>
          <cell r="AA681" t="str">
            <v>En tramite</v>
          </cell>
          <cell r="AC681" t="str">
            <v/>
          </cell>
        </row>
        <row r="682">
          <cell r="A682" t="str">
            <v>Marzo</v>
          </cell>
          <cell r="B682" t="str">
            <v>Petición</v>
          </cell>
          <cell r="D682">
            <v>43180</v>
          </cell>
          <cell r="F682" t="str">
            <v>4805 Id-53128</v>
          </cell>
          <cell r="AA682" t="str">
            <v>En tramite</v>
          </cell>
          <cell r="AC682" t="str">
            <v/>
          </cell>
        </row>
        <row r="683">
          <cell r="A683" t="str">
            <v>Marzo</v>
          </cell>
          <cell r="B683" t="str">
            <v>Petición</v>
          </cell>
          <cell r="D683">
            <v>43180</v>
          </cell>
          <cell r="F683" t="str">
            <v>4792 Id-53100</v>
          </cell>
          <cell r="AA683">
            <v>43186</v>
          </cell>
          <cell r="AB683" t="str">
            <v>2399 Id-54559</v>
          </cell>
          <cell r="AC683">
            <v>4</v>
          </cell>
        </row>
        <row r="684">
          <cell r="A684" t="str">
            <v>Marzo</v>
          </cell>
          <cell r="B684" t="str">
            <v>Petición</v>
          </cell>
          <cell r="D684">
            <v>43180</v>
          </cell>
          <cell r="F684" t="str">
            <v>4751 Id-53017</v>
          </cell>
          <cell r="Q684" t="str">
            <v>Oficina Asesora Jurídica</v>
          </cell>
          <cell r="AA684">
            <v>43181</v>
          </cell>
          <cell r="AB684" t="str">
            <v>5855 Id-53412</v>
          </cell>
          <cell r="AC684">
            <v>1</v>
          </cell>
        </row>
        <row r="685">
          <cell r="A685" t="str">
            <v>Marzo</v>
          </cell>
          <cell r="B685" t="str">
            <v>Petición</v>
          </cell>
          <cell r="D685">
            <v>43180</v>
          </cell>
          <cell r="F685" t="str">
            <v>4755 Id-53021</v>
          </cell>
          <cell r="AA685">
            <v>43202</v>
          </cell>
          <cell r="AB685" t="str">
            <v>2747 Id-56980</v>
          </cell>
          <cell r="AC685">
            <v>14</v>
          </cell>
        </row>
        <row r="686">
          <cell r="A686" t="str">
            <v>Marzo</v>
          </cell>
          <cell r="B686" t="str">
            <v>Queja</v>
          </cell>
          <cell r="D686">
            <v>43180</v>
          </cell>
          <cell r="F686" t="str">
            <v>4789 Id-53097</v>
          </cell>
          <cell r="AA686">
            <v>43202</v>
          </cell>
          <cell r="AB686" t="str">
            <v>2757 Id-56999</v>
          </cell>
          <cell r="AC686">
            <v>14</v>
          </cell>
        </row>
        <row r="687">
          <cell r="A687" t="str">
            <v>Marzo</v>
          </cell>
          <cell r="B687" t="str">
            <v>Queja</v>
          </cell>
          <cell r="D687">
            <v>43180</v>
          </cell>
          <cell r="F687" t="str">
            <v>4789 Id-53097</v>
          </cell>
          <cell r="AA687">
            <v>43199</v>
          </cell>
          <cell r="AB687" t="str">
            <v>2644 Id-56223</v>
          </cell>
          <cell r="AC687">
            <v>11</v>
          </cell>
        </row>
        <row r="688">
          <cell r="A688" t="str">
            <v>Marzo</v>
          </cell>
          <cell r="B688" t="str">
            <v>Queja</v>
          </cell>
          <cell r="D688">
            <v>43180</v>
          </cell>
          <cell r="F688" t="str">
            <v>4789 Id-53097</v>
          </cell>
          <cell r="AA688">
            <v>43200</v>
          </cell>
          <cell r="AB688" t="str">
            <v>2678   Id-56491</v>
          </cell>
          <cell r="AC688">
            <v>12</v>
          </cell>
        </row>
        <row r="689">
          <cell r="A689" t="str">
            <v>Marzo</v>
          </cell>
          <cell r="B689" t="str">
            <v>Queja</v>
          </cell>
          <cell r="D689">
            <v>43180</v>
          </cell>
          <cell r="F689" t="str">
            <v>4789 Id-53097</v>
          </cell>
          <cell r="AA689">
            <v>43194</v>
          </cell>
          <cell r="AB689" t="str">
            <v>2517 Id-55362</v>
          </cell>
          <cell r="AC689">
            <v>8</v>
          </cell>
        </row>
        <row r="690">
          <cell r="A690" t="str">
            <v>Marzo</v>
          </cell>
          <cell r="B690" t="str">
            <v>Queja</v>
          </cell>
          <cell r="D690">
            <v>43180</v>
          </cell>
          <cell r="F690" t="str">
            <v>4814 Id-53144</v>
          </cell>
          <cell r="AA690">
            <v>43182</v>
          </cell>
          <cell r="AB690" t="str">
            <v>2256 Id-53644</v>
          </cell>
          <cell r="AC690">
            <v>2</v>
          </cell>
        </row>
        <row r="691">
          <cell r="A691" t="str">
            <v>Marzo</v>
          </cell>
          <cell r="B691" t="str">
            <v>Petición</v>
          </cell>
          <cell r="D691">
            <v>43180</v>
          </cell>
          <cell r="F691" t="str">
            <v>4818 Id-53151</v>
          </cell>
          <cell r="Q691" t="str">
            <v>Oficina Asesora Jurídica</v>
          </cell>
          <cell r="AA691">
            <v>43181</v>
          </cell>
          <cell r="AB691" t="str">
            <v xml:space="preserve">5844 Id-53395 </v>
          </cell>
          <cell r="AC691">
            <v>1</v>
          </cell>
        </row>
        <row r="692">
          <cell r="A692" t="str">
            <v>Marzo</v>
          </cell>
          <cell r="B692" t="str">
            <v>Queja</v>
          </cell>
          <cell r="D692">
            <v>43180</v>
          </cell>
          <cell r="F692">
            <v>1993</v>
          </cell>
          <cell r="AA692">
            <v>43202</v>
          </cell>
          <cell r="AB692" t="str">
            <v>Internet: Sitio Web</v>
          </cell>
          <cell r="AC692">
            <v>14</v>
          </cell>
        </row>
        <row r="693">
          <cell r="A693" t="str">
            <v>Marzo</v>
          </cell>
          <cell r="B693" t="str">
            <v>Queja</v>
          </cell>
          <cell r="D693">
            <v>43180</v>
          </cell>
          <cell r="F693">
            <v>1994</v>
          </cell>
          <cell r="AA693">
            <v>43180</v>
          </cell>
          <cell r="AB693" t="str">
            <v>Internet: Sitio Web</v>
          </cell>
          <cell r="AC693">
            <v>0</v>
          </cell>
        </row>
        <row r="694">
          <cell r="A694" t="str">
            <v>Marzo</v>
          </cell>
          <cell r="B694" t="str">
            <v>Petición</v>
          </cell>
          <cell r="D694">
            <v>43180</v>
          </cell>
          <cell r="F694">
            <v>1995</v>
          </cell>
          <cell r="AA694">
            <v>43180</v>
          </cell>
          <cell r="AB694" t="str">
            <v>Internet: Sitio Web</v>
          </cell>
          <cell r="AC694">
            <v>0</v>
          </cell>
        </row>
        <row r="695">
          <cell r="A695" t="str">
            <v>Marzo</v>
          </cell>
          <cell r="B695" t="str">
            <v>Queja</v>
          </cell>
          <cell r="D695">
            <v>43181</v>
          </cell>
          <cell r="F695" t="str">
            <v>4838 Id-53236</v>
          </cell>
          <cell r="AA695" t="str">
            <v>En tramite</v>
          </cell>
          <cell r="AC695" t="str">
            <v/>
          </cell>
        </row>
        <row r="696">
          <cell r="A696" t="str">
            <v>Marzo</v>
          </cell>
          <cell r="B696" t="str">
            <v>Queja</v>
          </cell>
          <cell r="D696">
            <v>43181</v>
          </cell>
          <cell r="F696" t="str">
            <v>4840 Id-53240</v>
          </cell>
          <cell r="AA696" t="str">
            <v>En tramite</v>
          </cell>
          <cell r="AC696" t="str">
            <v/>
          </cell>
        </row>
        <row r="697">
          <cell r="A697" t="str">
            <v>Marzo</v>
          </cell>
          <cell r="B697" t="str">
            <v>Queja</v>
          </cell>
          <cell r="D697">
            <v>43181</v>
          </cell>
          <cell r="F697" t="str">
            <v>4842Id-53243</v>
          </cell>
          <cell r="AA697" t="str">
            <v>En tramite</v>
          </cell>
          <cell r="AC697" t="str">
            <v/>
          </cell>
        </row>
        <row r="698">
          <cell r="A698" t="str">
            <v>Marzo</v>
          </cell>
          <cell r="B698" t="str">
            <v>Petición</v>
          </cell>
          <cell r="D698">
            <v>43181</v>
          </cell>
          <cell r="F698" t="str">
            <v>4852Id-53294</v>
          </cell>
          <cell r="AA698">
            <v>43192</v>
          </cell>
          <cell r="AB698" t="str">
            <v>2417 Id-54713</v>
          </cell>
          <cell r="AC698">
            <v>5</v>
          </cell>
        </row>
        <row r="699">
          <cell r="A699" t="str">
            <v>Marzo</v>
          </cell>
          <cell r="B699" t="str">
            <v>Felicitación</v>
          </cell>
          <cell r="D699">
            <v>43181</v>
          </cell>
          <cell r="E699">
            <v>43206</v>
          </cell>
          <cell r="F699" t="str">
            <v>4839 Id-53239</v>
          </cell>
          <cell r="AA699">
            <v>43181</v>
          </cell>
          <cell r="AB699" t="str">
            <v>4839 Id-53239</v>
          </cell>
          <cell r="AC699">
            <v>0</v>
          </cell>
        </row>
        <row r="700">
          <cell r="A700" t="str">
            <v>Marzo</v>
          </cell>
          <cell r="B700" t="str">
            <v>Petición</v>
          </cell>
          <cell r="F700" t="str">
            <v xml:space="preserve">4858 Id-53309 </v>
          </cell>
          <cell r="AA700" t="str">
            <v>En tramite</v>
          </cell>
          <cell r="AC700" t="str">
            <v/>
          </cell>
        </row>
        <row r="701">
          <cell r="A701" t="str">
            <v>Marzo</v>
          </cell>
          <cell r="B701" t="str">
            <v>Petición</v>
          </cell>
          <cell r="D701">
            <v>43181</v>
          </cell>
          <cell r="F701" t="str">
            <v>4881 Id-53406</v>
          </cell>
          <cell r="Q701" t="str">
            <v>Oficina Asesora Jurídica</v>
          </cell>
          <cell r="AA701">
            <v>43182</v>
          </cell>
          <cell r="AB701" t="str">
            <v>6035 Id-53748</v>
          </cell>
          <cell r="AC701">
            <v>1</v>
          </cell>
        </row>
        <row r="702">
          <cell r="A702" t="str">
            <v>Marzo</v>
          </cell>
          <cell r="B702" t="str">
            <v>Petición</v>
          </cell>
          <cell r="D702">
            <v>43181</v>
          </cell>
          <cell r="F702" t="str">
            <v>4864 Id-53332</v>
          </cell>
          <cell r="Q702" t="str">
            <v>Oficina Asesora Jurídica</v>
          </cell>
          <cell r="AA702">
            <v>43182</v>
          </cell>
          <cell r="AB702" t="str">
            <v xml:space="preserve">6036 Id-53749 </v>
          </cell>
          <cell r="AC702">
            <v>1</v>
          </cell>
        </row>
        <row r="703">
          <cell r="A703" t="str">
            <v>Marzo</v>
          </cell>
          <cell r="B703" t="str">
            <v>Petición</v>
          </cell>
          <cell r="D703">
            <v>43181</v>
          </cell>
          <cell r="F703" t="str">
            <v>4888 Id-53425</v>
          </cell>
          <cell r="Y703">
            <v>43187</v>
          </cell>
          <cell r="AA703" t="str">
            <v>En tramite</v>
          </cell>
          <cell r="AC703" t="str">
            <v/>
          </cell>
        </row>
        <row r="704">
          <cell r="A704" t="str">
            <v>Marzo</v>
          </cell>
          <cell r="B704" t="str">
            <v>Petición</v>
          </cell>
          <cell r="D704">
            <v>43181</v>
          </cell>
          <cell r="F704" t="str">
            <v>4900 Id-53453</v>
          </cell>
          <cell r="AA704" t="str">
            <v>En tramite</v>
          </cell>
          <cell r="AC704" t="str">
            <v/>
          </cell>
        </row>
        <row r="705">
          <cell r="A705" t="str">
            <v>Marzo</v>
          </cell>
          <cell r="B705" t="str">
            <v>Petición</v>
          </cell>
          <cell r="D705">
            <v>43181</v>
          </cell>
          <cell r="F705" t="str">
            <v>4898 Id-53446</v>
          </cell>
          <cell r="Q705" t="str">
            <v>Oficina Asesora Jurídica</v>
          </cell>
          <cell r="AA705">
            <v>43187</v>
          </cell>
          <cell r="AB705" t="str">
            <v>6424 Id-54570</v>
          </cell>
          <cell r="AC705">
            <v>4</v>
          </cell>
        </row>
        <row r="706">
          <cell r="A706" t="str">
            <v>Marzo</v>
          </cell>
          <cell r="B706" t="str">
            <v>Queja</v>
          </cell>
          <cell r="D706">
            <v>43182</v>
          </cell>
          <cell r="F706" t="str">
            <v>4989 Id- 53780</v>
          </cell>
          <cell r="AA706" t="str">
            <v>En tramite</v>
          </cell>
          <cell r="AC706" t="str">
            <v/>
          </cell>
        </row>
        <row r="707">
          <cell r="A707" t="str">
            <v>Marzo</v>
          </cell>
          <cell r="B707" t="str">
            <v>Queja</v>
          </cell>
          <cell r="D707">
            <v>43182</v>
          </cell>
          <cell r="F707" t="str">
            <v>4959 Id-53689</v>
          </cell>
          <cell r="AA707" t="str">
            <v>En tramite</v>
          </cell>
          <cell r="AC707" t="str">
            <v/>
          </cell>
        </row>
        <row r="708">
          <cell r="A708" t="str">
            <v>Marzo</v>
          </cell>
          <cell r="B708" t="str">
            <v>Petición</v>
          </cell>
          <cell r="D708">
            <v>43182</v>
          </cell>
          <cell r="F708" t="str">
            <v>4933 Id-53603</v>
          </cell>
          <cell r="AA708">
            <v>43182</v>
          </cell>
          <cell r="AB708" t="str">
            <v>2274 Id-53756</v>
          </cell>
          <cell r="AC708">
            <v>0</v>
          </cell>
        </row>
        <row r="709">
          <cell r="A709" t="str">
            <v>Marzo</v>
          </cell>
          <cell r="B709" t="str">
            <v>Petición</v>
          </cell>
          <cell r="D709">
            <v>43182</v>
          </cell>
          <cell r="F709">
            <v>1996</v>
          </cell>
          <cell r="AA709">
            <v>43201</v>
          </cell>
          <cell r="AB709" t="str">
            <v>Internet: Sitio Web</v>
          </cell>
          <cell r="AC709">
            <v>11</v>
          </cell>
        </row>
        <row r="710">
          <cell r="A710" t="str">
            <v>Marzo</v>
          </cell>
          <cell r="B710" t="str">
            <v>Petición</v>
          </cell>
          <cell r="D710">
            <v>43182</v>
          </cell>
          <cell r="F710" t="str">
            <v>4934 Id-53605</v>
          </cell>
          <cell r="AA710" t="str">
            <v>En tramite</v>
          </cell>
          <cell r="AC710" t="str">
            <v/>
          </cell>
        </row>
        <row r="711">
          <cell r="A711" t="str">
            <v>Marzo</v>
          </cell>
          <cell r="B711" t="str">
            <v>Queja</v>
          </cell>
          <cell r="D711">
            <v>43182</v>
          </cell>
          <cell r="F711" t="str">
            <v>3187 Id-48645</v>
          </cell>
          <cell r="AA711" t="str">
            <v>En tramite</v>
          </cell>
          <cell r="AC711" t="str">
            <v/>
          </cell>
        </row>
        <row r="712">
          <cell r="A712" t="str">
            <v>Marzo</v>
          </cell>
          <cell r="B712" t="str">
            <v>Queja</v>
          </cell>
          <cell r="D712">
            <v>43183</v>
          </cell>
          <cell r="F712">
            <v>1997</v>
          </cell>
          <cell r="AA712">
            <v>43183</v>
          </cell>
          <cell r="AB712" t="str">
            <v>Internet: Sitio Web</v>
          </cell>
          <cell r="AC712">
            <v>0</v>
          </cell>
        </row>
        <row r="713">
          <cell r="A713" t="str">
            <v>Marzo</v>
          </cell>
          <cell r="B713" t="str">
            <v>Reclamo</v>
          </cell>
          <cell r="D713">
            <v>43183</v>
          </cell>
          <cell r="F713">
            <v>1998</v>
          </cell>
          <cell r="AA713">
            <v>43183</v>
          </cell>
          <cell r="AB713" t="str">
            <v>Internet: Sitio Web</v>
          </cell>
          <cell r="AC713">
            <v>0</v>
          </cell>
        </row>
        <row r="714">
          <cell r="A714" t="str">
            <v>Marzo</v>
          </cell>
          <cell r="B714" t="str">
            <v>Petición</v>
          </cell>
          <cell r="D714">
            <v>43183</v>
          </cell>
          <cell r="F714" t="str">
            <v>1999                      2000</v>
          </cell>
          <cell r="AA714">
            <v>43183</v>
          </cell>
          <cell r="AB714" t="str">
            <v>Internet: Sitio Web</v>
          </cell>
          <cell r="AC714">
            <v>0</v>
          </cell>
        </row>
        <row r="715">
          <cell r="A715" t="str">
            <v>Marzo</v>
          </cell>
          <cell r="B715" t="str">
            <v>Petición</v>
          </cell>
          <cell r="D715">
            <v>43184</v>
          </cell>
          <cell r="F715">
            <v>2001</v>
          </cell>
          <cell r="AA715">
            <v>43184</v>
          </cell>
          <cell r="AB715" t="str">
            <v>Internet: Sitio Web</v>
          </cell>
          <cell r="AC715">
            <v>0</v>
          </cell>
        </row>
        <row r="716">
          <cell r="A716" t="str">
            <v>Marzo</v>
          </cell>
          <cell r="B716" t="str">
            <v>Queja</v>
          </cell>
          <cell r="D716">
            <v>43185</v>
          </cell>
          <cell r="F716" t="str">
            <v>5062 Id-53957</v>
          </cell>
          <cell r="AA716" t="str">
            <v>En tramite</v>
          </cell>
          <cell r="AC716" t="str">
            <v/>
          </cell>
        </row>
        <row r="717">
          <cell r="A717" t="str">
            <v>Marzo</v>
          </cell>
          <cell r="B717" t="str">
            <v>Queja</v>
          </cell>
          <cell r="D717">
            <v>43185</v>
          </cell>
          <cell r="F717" t="str">
            <v>5062 Id-53957</v>
          </cell>
          <cell r="AA717" t="str">
            <v>En tramite</v>
          </cell>
          <cell r="AC717" t="str">
            <v/>
          </cell>
        </row>
        <row r="718">
          <cell r="A718" t="str">
            <v>Marzo</v>
          </cell>
          <cell r="B718" t="str">
            <v>Queja</v>
          </cell>
          <cell r="D718">
            <v>43185</v>
          </cell>
          <cell r="F718" t="str">
            <v>5062 Id-53957</v>
          </cell>
          <cell r="AA718">
            <v>43199</v>
          </cell>
          <cell r="AB718" t="str">
            <v>2636 Id-56119</v>
          </cell>
          <cell r="AC718">
            <v>8</v>
          </cell>
        </row>
        <row r="719">
          <cell r="A719" t="str">
            <v>Marzo</v>
          </cell>
          <cell r="B719" t="str">
            <v>Petición</v>
          </cell>
          <cell r="D719">
            <v>43185</v>
          </cell>
          <cell r="F719" t="str">
            <v xml:space="preserve">5056 Id-53994 </v>
          </cell>
          <cell r="AA719" t="str">
            <v>En tramite</v>
          </cell>
          <cell r="AC719" t="str">
            <v/>
          </cell>
        </row>
        <row r="720">
          <cell r="A720" t="str">
            <v>Marzo</v>
          </cell>
          <cell r="B720" t="str">
            <v>Petición</v>
          </cell>
          <cell r="D720">
            <v>43185</v>
          </cell>
          <cell r="F720" t="str">
            <v>5054 Id-53942</v>
          </cell>
          <cell r="AA720" t="str">
            <v>En tramite</v>
          </cell>
          <cell r="AC720" t="str">
            <v/>
          </cell>
        </row>
        <row r="721">
          <cell r="A721" t="str">
            <v>Marzo</v>
          </cell>
          <cell r="B721" t="str">
            <v>Petición</v>
          </cell>
          <cell r="D721">
            <v>43185</v>
          </cell>
          <cell r="F721" t="str">
            <v>5389 Id-53891</v>
          </cell>
          <cell r="AA721" t="str">
            <v>En tramite</v>
          </cell>
          <cell r="AC721" t="str">
            <v/>
          </cell>
        </row>
        <row r="722">
          <cell r="A722" t="str">
            <v>Marzo</v>
          </cell>
          <cell r="B722" t="str">
            <v>Petición</v>
          </cell>
          <cell r="D722">
            <v>43185</v>
          </cell>
          <cell r="F722" t="str">
            <v>5009 Id-53822</v>
          </cell>
          <cell r="Q722" t="str">
            <v>Director General Sanidad Militar DGSM</v>
          </cell>
          <cell r="AA722">
            <v>43187</v>
          </cell>
          <cell r="AB722" t="str">
            <v>2374 Id 54380</v>
          </cell>
          <cell r="AC722">
            <v>2</v>
          </cell>
        </row>
        <row r="723">
          <cell r="A723" t="str">
            <v>Marzo</v>
          </cell>
          <cell r="B723" t="str">
            <v>Queja</v>
          </cell>
          <cell r="D723">
            <v>43185</v>
          </cell>
          <cell r="F723" t="str">
            <v>5084 Id-54012</v>
          </cell>
          <cell r="Y723">
            <v>43199</v>
          </cell>
          <cell r="AA723" t="str">
            <v>En tramite</v>
          </cell>
          <cell r="AC723" t="str">
            <v/>
          </cell>
        </row>
        <row r="724">
          <cell r="A724" t="str">
            <v>Marzo</v>
          </cell>
          <cell r="B724" t="str">
            <v>Queja</v>
          </cell>
          <cell r="D724">
            <v>43185</v>
          </cell>
          <cell r="F724" t="str">
            <v>5095 Id-54036</v>
          </cell>
          <cell r="AA724" t="str">
            <v>En tramite</v>
          </cell>
          <cell r="AC724" t="str">
            <v/>
          </cell>
        </row>
        <row r="725">
          <cell r="A725" t="str">
            <v>Marzo</v>
          </cell>
          <cell r="B725" t="str">
            <v>Queja</v>
          </cell>
          <cell r="D725">
            <v>43185</v>
          </cell>
          <cell r="F725" t="str">
            <v>5048 Id-53919</v>
          </cell>
          <cell r="AA725" t="str">
            <v>En tramite</v>
          </cell>
          <cell r="AC725" t="str">
            <v/>
          </cell>
        </row>
        <row r="726">
          <cell r="A726" t="str">
            <v>Marzo</v>
          </cell>
          <cell r="B726" t="str">
            <v>Petición</v>
          </cell>
          <cell r="D726">
            <v>43185</v>
          </cell>
          <cell r="F726" t="str">
            <v>5073 Id-53979</v>
          </cell>
          <cell r="AA726">
            <v>43202</v>
          </cell>
          <cell r="AB726" t="str">
            <v>2752 Id-56987</v>
          </cell>
          <cell r="AC726">
            <v>11</v>
          </cell>
        </row>
        <row r="727">
          <cell r="A727" t="str">
            <v>Marzo</v>
          </cell>
          <cell r="B727" t="str">
            <v>Sugerencia</v>
          </cell>
          <cell r="D727">
            <v>43185</v>
          </cell>
          <cell r="F727" t="str">
            <v>5023 Id-53868</v>
          </cell>
          <cell r="AA727" t="str">
            <v>En tramite</v>
          </cell>
          <cell r="AC727" t="str">
            <v/>
          </cell>
        </row>
        <row r="728">
          <cell r="A728" t="str">
            <v>Marzo</v>
          </cell>
          <cell r="B728" t="str">
            <v>Petición</v>
          </cell>
          <cell r="D728">
            <v>43185</v>
          </cell>
          <cell r="F728" t="str">
            <v>5063 Id-53958</v>
          </cell>
          <cell r="Q728" t="str">
            <v>Oficina Asesora Jurídica</v>
          </cell>
          <cell r="AA728">
            <v>43187</v>
          </cell>
          <cell r="AB728" t="str">
            <v>6427 Id-54574</v>
          </cell>
          <cell r="AC728">
            <v>2</v>
          </cell>
        </row>
        <row r="729">
          <cell r="A729" t="str">
            <v>Marzo</v>
          </cell>
          <cell r="B729" t="str">
            <v>Petición</v>
          </cell>
          <cell r="D729">
            <v>43185</v>
          </cell>
          <cell r="F729" t="str">
            <v>5068 Id-53965</v>
          </cell>
          <cell r="AA729" t="str">
            <v>En tramite</v>
          </cell>
          <cell r="AC729" t="str">
            <v/>
          </cell>
        </row>
        <row r="730">
          <cell r="A730" t="str">
            <v>Marzo</v>
          </cell>
          <cell r="B730" t="str">
            <v>Petición</v>
          </cell>
          <cell r="D730">
            <v>43185</v>
          </cell>
          <cell r="F730" t="str">
            <v>5083 Id-54008</v>
          </cell>
          <cell r="AA730" t="str">
            <v>En tramite</v>
          </cell>
          <cell r="AC730" t="str">
            <v/>
          </cell>
        </row>
        <row r="731">
          <cell r="A731" t="str">
            <v>Marzo</v>
          </cell>
          <cell r="B731" t="str">
            <v>Queja</v>
          </cell>
          <cell r="D731">
            <v>43185</v>
          </cell>
          <cell r="F731" t="str">
            <v>5061 Id-53956</v>
          </cell>
          <cell r="AA731">
            <v>43202</v>
          </cell>
          <cell r="AB731" t="str">
            <v>2754 Id-56990</v>
          </cell>
          <cell r="AC731">
            <v>11</v>
          </cell>
        </row>
        <row r="732">
          <cell r="A732" t="str">
            <v>Marzo</v>
          </cell>
          <cell r="B732" t="str">
            <v>Queja</v>
          </cell>
          <cell r="D732">
            <v>43185</v>
          </cell>
          <cell r="F732" t="str">
            <v>5061 Id-53956</v>
          </cell>
          <cell r="AA732">
            <v>43202</v>
          </cell>
          <cell r="AB732" t="str">
            <v>2751 Id-56986</v>
          </cell>
          <cell r="AC732">
            <v>11</v>
          </cell>
        </row>
        <row r="733">
          <cell r="A733" t="str">
            <v>Marzo</v>
          </cell>
          <cell r="B733" t="str">
            <v>Queja</v>
          </cell>
          <cell r="D733">
            <v>43185</v>
          </cell>
          <cell r="F733" t="str">
            <v>5061 Id-53956</v>
          </cell>
          <cell r="AA733" t="str">
            <v>En tramite</v>
          </cell>
          <cell r="AC733" t="str">
            <v/>
          </cell>
        </row>
        <row r="734">
          <cell r="A734" t="str">
            <v>Marzo</v>
          </cell>
          <cell r="B734" t="str">
            <v>Petición</v>
          </cell>
          <cell r="D734">
            <v>43185</v>
          </cell>
          <cell r="F734" t="str">
            <v>5061 Id-53956</v>
          </cell>
          <cell r="AA734" t="str">
            <v>En tramite</v>
          </cell>
          <cell r="AC734" t="str">
            <v/>
          </cell>
        </row>
        <row r="735">
          <cell r="A735" t="str">
            <v>Marzo</v>
          </cell>
          <cell r="B735" t="str">
            <v>Petición</v>
          </cell>
          <cell r="D735">
            <v>43185</v>
          </cell>
          <cell r="F735" t="str">
            <v>5061 Id-53956</v>
          </cell>
          <cell r="AA735" t="str">
            <v>En tramite</v>
          </cell>
          <cell r="AC735" t="str">
            <v/>
          </cell>
        </row>
        <row r="736">
          <cell r="A736" t="str">
            <v>Marzo</v>
          </cell>
          <cell r="B736" t="str">
            <v>Petición</v>
          </cell>
          <cell r="D736">
            <v>43185</v>
          </cell>
          <cell r="F736" t="str">
            <v>5061 Id-53956</v>
          </cell>
          <cell r="Q736" t="str">
            <v>Oficina Asesora Jurídica</v>
          </cell>
          <cell r="AA736">
            <v>43193</v>
          </cell>
          <cell r="AB736" t="str">
            <v>6582 Id-54876</v>
          </cell>
          <cell r="AC736">
            <v>4</v>
          </cell>
        </row>
        <row r="737">
          <cell r="A737" t="str">
            <v>Marzo</v>
          </cell>
          <cell r="B737" t="str">
            <v>Petición</v>
          </cell>
          <cell r="D737">
            <v>43185</v>
          </cell>
          <cell r="F737">
            <v>2002</v>
          </cell>
          <cell r="AA737">
            <v>43185</v>
          </cell>
          <cell r="AB737" t="str">
            <v>Internet: Sitio Web</v>
          </cell>
          <cell r="AC737">
            <v>0</v>
          </cell>
        </row>
        <row r="739">
          <cell r="A739" t="str">
            <v>Marzo</v>
          </cell>
          <cell r="B739" t="str">
            <v>Queja</v>
          </cell>
          <cell r="D739">
            <v>43186</v>
          </cell>
          <cell r="F739" t="str">
            <v>5137 Id-54155</v>
          </cell>
          <cell r="AA739" t="str">
            <v>En tramite</v>
          </cell>
          <cell r="AC739" t="str">
            <v/>
          </cell>
        </row>
        <row r="740">
          <cell r="A740" t="str">
            <v>Marzo</v>
          </cell>
          <cell r="B740" t="str">
            <v>Felicitación</v>
          </cell>
          <cell r="D740">
            <v>43186</v>
          </cell>
          <cell r="F740" t="str">
            <v>5145 Id-54187</v>
          </cell>
          <cell r="AA740">
            <v>43186</v>
          </cell>
          <cell r="AB740" t="str">
            <v>5145 Id-54187</v>
          </cell>
          <cell r="AC740">
            <v>0</v>
          </cell>
        </row>
        <row r="741">
          <cell r="A741" t="str">
            <v>Marzo</v>
          </cell>
          <cell r="B741" t="str">
            <v>Petición</v>
          </cell>
          <cell r="D741">
            <v>43186</v>
          </cell>
          <cell r="F741" t="str">
            <v>5146 Id-54189</v>
          </cell>
          <cell r="AA741" t="str">
            <v>En tramite</v>
          </cell>
          <cell r="AC741" t="str">
            <v/>
          </cell>
        </row>
        <row r="742">
          <cell r="A742" t="str">
            <v>Marzo</v>
          </cell>
          <cell r="B742" t="str">
            <v>Petición</v>
          </cell>
          <cell r="D742">
            <v>43186</v>
          </cell>
          <cell r="F742" t="str">
            <v>5143 Id-54185</v>
          </cell>
          <cell r="AA742" t="str">
            <v>En tramite</v>
          </cell>
          <cell r="AC742" t="str">
            <v/>
          </cell>
        </row>
        <row r="743">
          <cell r="A743" t="str">
            <v>Marzo</v>
          </cell>
          <cell r="B743" t="str">
            <v>Petición</v>
          </cell>
          <cell r="D743">
            <v>43186</v>
          </cell>
          <cell r="F743" t="str">
            <v>5153 Id-54206</v>
          </cell>
          <cell r="AA743" t="str">
            <v>En tramite</v>
          </cell>
          <cell r="AC743" t="str">
            <v/>
          </cell>
        </row>
        <row r="744">
          <cell r="A744" t="str">
            <v>Marzo</v>
          </cell>
          <cell r="B744" t="str">
            <v>Felicitación</v>
          </cell>
          <cell r="D744">
            <v>43186</v>
          </cell>
          <cell r="F744" t="str">
            <v>5144 Id-54186</v>
          </cell>
          <cell r="AA744">
            <v>43186</v>
          </cell>
          <cell r="AB744" t="str">
            <v>5144 Id-54186</v>
          </cell>
          <cell r="AC744">
            <v>0</v>
          </cell>
        </row>
        <row r="745">
          <cell r="A745" t="str">
            <v>Marzo</v>
          </cell>
          <cell r="B745" t="str">
            <v>Petición</v>
          </cell>
          <cell r="D745">
            <v>43186</v>
          </cell>
          <cell r="F745" t="str">
            <v>5169 Id-54248</v>
          </cell>
          <cell r="AA745" t="str">
            <v>En tramite</v>
          </cell>
          <cell r="AC745" t="str">
            <v/>
          </cell>
        </row>
        <row r="746">
          <cell r="A746" t="str">
            <v>Marzo</v>
          </cell>
          <cell r="B746" t="str">
            <v>Petición</v>
          </cell>
          <cell r="D746">
            <v>43186</v>
          </cell>
          <cell r="F746" t="str">
            <v>5158 Id-54224</v>
          </cell>
          <cell r="AA746" t="str">
            <v>En tramite</v>
          </cell>
          <cell r="AC746" t="str">
            <v/>
          </cell>
        </row>
        <row r="747">
          <cell r="A747" t="str">
            <v>Marzo</v>
          </cell>
          <cell r="B747" t="str">
            <v>Felicitación</v>
          </cell>
          <cell r="D747">
            <v>43186</v>
          </cell>
          <cell r="F747" t="str">
            <v>5123 Id-54133</v>
          </cell>
          <cell r="Q747" t="str">
            <v>Unidad de Talento Humano</v>
          </cell>
          <cell r="AA747">
            <v>43187</v>
          </cell>
          <cell r="AB747" t="str">
            <v>6423 Id-54569</v>
          </cell>
          <cell r="AC747">
            <v>1</v>
          </cell>
        </row>
        <row r="748">
          <cell r="A748" t="str">
            <v>Marzo</v>
          </cell>
          <cell r="B748" t="str">
            <v>Petición</v>
          </cell>
          <cell r="D748">
            <v>43187</v>
          </cell>
          <cell r="F748" t="str">
            <v>5217 Id-54423</v>
          </cell>
          <cell r="AA748">
            <v>43187</v>
          </cell>
          <cell r="AB748" t="str">
            <v>2403 Id-54572</v>
          </cell>
          <cell r="AC748">
            <v>0</v>
          </cell>
        </row>
        <row r="749">
          <cell r="A749" t="str">
            <v>Marzo</v>
          </cell>
          <cell r="B749" t="str">
            <v>Petición</v>
          </cell>
          <cell r="D749">
            <v>43187</v>
          </cell>
          <cell r="F749" t="str">
            <v>5248 Id-54467</v>
          </cell>
          <cell r="AA749">
            <v>43196</v>
          </cell>
          <cell r="AB749" t="str">
            <v>2643 Id-56222</v>
          </cell>
          <cell r="AC749">
            <v>5</v>
          </cell>
        </row>
        <row r="750">
          <cell r="A750" t="str">
            <v>Marzo</v>
          </cell>
          <cell r="B750" t="str">
            <v>Petición</v>
          </cell>
          <cell r="D750">
            <v>43187</v>
          </cell>
          <cell r="F750" t="str">
            <v>5248 Id-54467</v>
          </cell>
          <cell r="AA750" t="str">
            <v>En tramite</v>
          </cell>
          <cell r="AC750" t="str">
            <v/>
          </cell>
        </row>
        <row r="751">
          <cell r="A751" t="str">
            <v>Marzo</v>
          </cell>
          <cell r="B751" t="str">
            <v>Queja</v>
          </cell>
          <cell r="D751">
            <v>43187</v>
          </cell>
          <cell r="F751" t="str">
            <v>5248 Id-54467</v>
          </cell>
          <cell r="AA751" t="str">
            <v>En tramite</v>
          </cell>
          <cell r="AC751" t="str">
            <v/>
          </cell>
        </row>
        <row r="752">
          <cell r="A752" t="str">
            <v>Marzo</v>
          </cell>
          <cell r="B752" t="str">
            <v>Petición</v>
          </cell>
          <cell r="D752">
            <v>43187</v>
          </cell>
          <cell r="F752" t="str">
            <v>5212 Id-54402</v>
          </cell>
          <cell r="AA752" t="str">
            <v>En tramite</v>
          </cell>
          <cell r="AC752" t="str">
            <v/>
          </cell>
        </row>
        <row r="753">
          <cell r="A753" t="str">
            <v>Marzo</v>
          </cell>
          <cell r="B753" t="str">
            <v>Petición</v>
          </cell>
          <cell r="D753">
            <v>43187</v>
          </cell>
          <cell r="F753" t="str">
            <v>5261 Id- 54510</v>
          </cell>
          <cell r="AA753" t="str">
            <v>En tramite</v>
          </cell>
          <cell r="AC753" t="str">
            <v/>
          </cell>
        </row>
        <row r="754">
          <cell r="A754" t="str">
            <v>Marzo</v>
          </cell>
          <cell r="B754" t="str">
            <v>Queja</v>
          </cell>
          <cell r="D754">
            <v>43187</v>
          </cell>
          <cell r="F754" t="str">
            <v>5279 Id-54541</v>
          </cell>
          <cell r="AA754" t="str">
            <v>En tramite</v>
          </cell>
          <cell r="AC754" t="str">
            <v/>
          </cell>
        </row>
        <row r="755">
          <cell r="A755" t="str">
            <v>Marzo</v>
          </cell>
          <cell r="B755" t="str">
            <v>Petición</v>
          </cell>
          <cell r="D755">
            <v>43187</v>
          </cell>
          <cell r="F755" t="str">
            <v>5263 Id-54514</v>
          </cell>
          <cell r="Y755">
            <v>43193</v>
          </cell>
          <cell r="AA755" t="str">
            <v>En tramite</v>
          </cell>
          <cell r="AC755" t="str">
            <v/>
          </cell>
        </row>
        <row r="756">
          <cell r="A756" t="str">
            <v>Marzo</v>
          </cell>
          <cell r="B756" t="str">
            <v>Petición</v>
          </cell>
          <cell r="D756">
            <v>43187</v>
          </cell>
          <cell r="F756">
            <v>2003</v>
          </cell>
          <cell r="AA756">
            <v>43192</v>
          </cell>
          <cell r="AB756" t="str">
            <v>Internet: Sitio Web</v>
          </cell>
          <cell r="AC756">
            <v>1</v>
          </cell>
        </row>
        <row r="757">
          <cell r="A757" t="str">
            <v>Marzo</v>
          </cell>
          <cell r="B757" t="str">
            <v>Queja</v>
          </cell>
          <cell r="D757">
            <v>43189</v>
          </cell>
          <cell r="F757">
            <v>2004</v>
          </cell>
          <cell r="Q757" t="str">
            <v>Oficina Asesora Jurídica</v>
          </cell>
          <cell r="AA757">
            <v>43192</v>
          </cell>
          <cell r="AB757" t="str">
            <v>Internet: Sitio Web</v>
          </cell>
          <cell r="AC757">
            <v>1</v>
          </cell>
        </row>
        <row r="758">
          <cell r="A758" t="str">
            <v>Marzo</v>
          </cell>
          <cell r="B758" t="str">
            <v>Queja</v>
          </cell>
          <cell r="D758">
            <v>43190</v>
          </cell>
          <cell r="F758">
            <v>2005</v>
          </cell>
          <cell r="AA758">
            <v>43206</v>
          </cell>
          <cell r="AB758" t="str">
            <v>Internet: Sitio Web</v>
          </cell>
          <cell r="AC758">
            <v>11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B1:M761"/>
  <sheetViews>
    <sheetView showGridLines="0" tabSelected="1" workbookViewId="0">
      <selection activeCell="L6" sqref="L6"/>
    </sheetView>
  </sheetViews>
  <sheetFormatPr baseColWidth="10" defaultRowHeight="16.5" x14ac:dyDescent="0.25"/>
  <cols>
    <col min="1" max="1" width="6.85546875" style="2" customWidth="1"/>
    <col min="2" max="2" width="10" style="1" customWidth="1"/>
    <col min="3" max="3" width="11.7109375" style="1" customWidth="1"/>
    <col min="4" max="4" width="16.28515625" style="1" customWidth="1"/>
    <col min="5" max="5" width="15" style="1" customWidth="1"/>
    <col min="6" max="6" width="21.28515625" style="1" customWidth="1"/>
    <col min="7" max="7" width="16.5703125" style="1" customWidth="1"/>
    <col min="8" max="10" width="11.42578125" style="1"/>
    <col min="11" max="16384" width="11.42578125" style="2"/>
  </cols>
  <sheetData>
    <row r="1" spans="2:13" ht="17.25" thickBot="1" x14ac:dyDescent="0.3"/>
    <row r="2" spans="2:13" ht="24.75" customHeight="1" x14ac:dyDescent="0.25">
      <c r="B2" s="14"/>
      <c r="C2" s="3" t="s">
        <v>0</v>
      </c>
      <c r="D2" s="3"/>
      <c r="E2" s="3"/>
      <c r="F2" s="14"/>
      <c r="G2" s="14"/>
      <c r="H2" s="14"/>
      <c r="I2" s="14"/>
      <c r="J2" s="14"/>
      <c r="K2" s="15"/>
      <c r="L2" s="16"/>
      <c r="M2" s="21"/>
    </row>
    <row r="3" spans="2:13" ht="9.75" customHeight="1" x14ac:dyDescent="0.25">
      <c r="B3" s="14"/>
      <c r="C3" s="3" t="s">
        <v>1</v>
      </c>
      <c r="D3" s="3"/>
      <c r="E3" s="3"/>
      <c r="F3" s="14"/>
      <c r="G3" s="14"/>
      <c r="H3" s="14"/>
      <c r="I3" s="14"/>
      <c r="J3" s="14"/>
      <c r="K3" s="17"/>
      <c r="L3" s="18"/>
      <c r="M3" s="21"/>
    </row>
    <row r="4" spans="2:13" ht="17.25" customHeight="1" thickBot="1" x14ac:dyDescent="0.3">
      <c r="B4" s="14"/>
      <c r="C4" s="3" t="s">
        <v>2</v>
      </c>
      <c r="D4" s="3"/>
      <c r="E4" s="3"/>
      <c r="F4" s="14"/>
      <c r="G4" s="14"/>
      <c r="H4" s="14"/>
      <c r="I4" s="14"/>
      <c r="J4" s="14"/>
      <c r="K4" s="19"/>
      <c r="L4" s="20"/>
      <c r="M4" s="22"/>
    </row>
    <row r="5" spans="2:13" ht="19.5" customHeight="1" thickBot="1" x14ac:dyDescent="0.3">
      <c r="B5" s="10" t="s">
        <v>3</v>
      </c>
      <c r="C5" s="10"/>
      <c r="D5" s="10"/>
      <c r="E5" s="11" t="s">
        <v>4</v>
      </c>
      <c r="F5" s="11"/>
      <c r="G5" s="11"/>
      <c r="H5" s="4"/>
      <c r="I5" s="5"/>
      <c r="J5" s="10"/>
      <c r="K5" s="10"/>
      <c r="L5" s="12"/>
      <c r="M5" s="13"/>
    </row>
    <row r="7" spans="2:13" ht="38.25" x14ac:dyDescent="0.25">
      <c r="B7" s="6" t="s">
        <v>5</v>
      </c>
      <c r="C7" s="6" t="s">
        <v>6</v>
      </c>
      <c r="D7" s="6" t="s">
        <v>7</v>
      </c>
      <c r="E7" s="6" t="s">
        <v>8</v>
      </c>
      <c r="F7" s="6" t="s">
        <v>9</v>
      </c>
      <c r="G7" s="6" t="s">
        <v>10</v>
      </c>
      <c r="H7" s="6" t="s">
        <v>11</v>
      </c>
      <c r="I7" s="6" t="s">
        <v>12</v>
      </c>
      <c r="J7" s="6" t="s">
        <v>13</v>
      </c>
    </row>
    <row r="8" spans="2:13" x14ac:dyDescent="0.25">
      <c r="B8" s="7" t="str">
        <f>IF('[1]Base De Datos AUIS 2018'!A4="","",'[1]Base De Datos AUIS 2018'!A4)</f>
        <v>Enero</v>
      </c>
      <c r="C8" s="8">
        <f>IF('[1]Base De Datos AUIS 2018'!D4="","",'[1]Base De Datos AUIS 2018'!D4)</f>
        <v>43101</v>
      </c>
      <c r="D8" s="7" t="str">
        <f>IF('[1]Base De Datos AUIS 2018'!F4="","",'[1]Base De Datos AUIS 2018'!F4)</f>
        <v>Correo Electronico</v>
      </c>
      <c r="E8" s="7" t="str">
        <f>IF('[1]Base De Datos AUIS 2018'!B4="","",'[1]Base De Datos AUIS 2018'!B4)</f>
        <v>Consulta</v>
      </c>
      <c r="F8" s="7" t="str">
        <f>IF('[1]Base De Datos AUIS 2018'!A4="","",IF('[1]Base De Datos AUIS 2018'!Q4="","Atención al Usuario",'[1]Base De Datos AUIS 2018'!Q4))</f>
        <v>Atención al Usuario</v>
      </c>
      <c r="G8" s="7" t="str">
        <f>IF('[1]Base De Datos AUIS 2018'!AB4="","",'[1]Base De Datos AUIS 2018'!AB4)</f>
        <v>480 Id -23860</v>
      </c>
      <c r="H8" s="8" t="str">
        <f>IF('[1]Base De Datos AUIS 2018'!Y4="","",'[1]Base De Datos AUIS 2018'!Y4)</f>
        <v/>
      </c>
      <c r="I8" s="8">
        <f>IF('[1]Base De Datos AUIS 2018'!AA4="","",'[1]Base De Datos AUIS 2018'!AA4)</f>
        <v>43119</v>
      </c>
      <c r="J8" s="9">
        <f>IF('[1]Base De Datos AUIS 2018'!AC4="","",'[1]Base De Datos AUIS 2018'!AC4)</f>
        <v>13</v>
      </c>
    </row>
    <row r="9" spans="2:13" x14ac:dyDescent="0.25">
      <c r="B9" s="7" t="str">
        <f>IF('[1]Base De Datos AUIS 2018'!A5="","",'[1]Base De Datos AUIS 2018'!A5)</f>
        <v>Enero</v>
      </c>
      <c r="C9" s="8">
        <f>IF('[1]Base De Datos AUIS 2018'!D5="","",'[1]Base De Datos AUIS 2018'!D5)</f>
        <v>43102</v>
      </c>
      <c r="D9" s="7" t="str">
        <f>IF('[1]Base De Datos AUIS 2018'!F5="","",'[1]Base De Datos AUIS 2018'!F5)</f>
        <v>11 Id -10975</v>
      </c>
      <c r="E9" s="7" t="str">
        <f>IF('[1]Base De Datos AUIS 2018'!B5="","",'[1]Base De Datos AUIS 2018'!B5)</f>
        <v>Queja</v>
      </c>
      <c r="F9" s="7" t="str">
        <f>IF('[1]Base De Datos AUIS 2018'!A5="","",IF('[1]Base De Datos AUIS 2018'!Q5="","Atención al Usuario",'[1]Base De Datos AUIS 2018'!Q5))</f>
        <v>Atención al Usuario</v>
      </c>
      <c r="G9" s="7" t="str">
        <f>IF('[1]Base De Datos AUIS 2018'!AB5="","",'[1]Base De Datos AUIS 2018'!AB5)</f>
        <v>403 Id -23384</v>
      </c>
      <c r="H9" s="8" t="str">
        <f>IF('[1]Base De Datos AUIS 2018'!Y5="","",'[1]Base De Datos AUIS 2018'!Y5)</f>
        <v/>
      </c>
      <c r="I9" s="8">
        <f>IF('[1]Base De Datos AUIS 2018'!AA5="","",'[1]Base De Datos AUIS 2018'!AA5)</f>
        <v>43119</v>
      </c>
      <c r="J9" s="9">
        <f>IF('[1]Base De Datos AUIS 2018'!AC5="","",'[1]Base De Datos AUIS 2018'!AC5)</f>
        <v>12</v>
      </c>
    </row>
    <row r="10" spans="2:13" x14ac:dyDescent="0.25">
      <c r="B10" s="7" t="str">
        <f>IF('[1]Base De Datos AUIS 2018'!A6="","",'[1]Base De Datos AUIS 2018'!A6)</f>
        <v>Enero</v>
      </c>
      <c r="C10" s="8">
        <f>IF('[1]Base De Datos AUIS 2018'!D6="","",'[1]Base De Datos AUIS 2018'!D6)</f>
        <v>43102</v>
      </c>
      <c r="D10" s="7" t="str">
        <f>IF('[1]Base De Datos AUIS 2018'!F6="","",'[1]Base De Datos AUIS 2018'!F6)</f>
        <v>66 Id-11131</v>
      </c>
      <c r="E10" s="7" t="str">
        <f>IF('[1]Base De Datos AUIS 2018'!B6="","",'[1]Base De Datos AUIS 2018'!B6)</f>
        <v>Queja</v>
      </c>
      <c r="F10" s="7" t="str">
        <f>IF('[1]Base De Datos AUIS 2018'!A6="","",IF('[1]Base De Datos AUIS 2018'!Q6="","Atención al Usuario",'[1]Base De Datos AUIS 2018'!Q6))</f>
        <v>Atención al Usuario</v>
      </c>
      <c r="G10" s="7" t="str">
        <f>IF('[1]Base De Datos AUIS 2018'!AB6="","",'[1]Base De Datos AUIS 2018'!AB6)</f>
        <v>267 Id -22427</v>
      </c>
      <c r="H10" s="8" t="str">
        <f>IF('[1]Base De Datos AUIS 2018'!Y6="","",'[1]Base De Datos AUIS 2018'!Y6)</f>
        <v/>
      </c>
      <c r="I10" s="8">
        <f>IF('[1]Base De Datos AUIS 2018'!AA6="","",'[1]Base De Datos AUIS 2018'!AA6)</f>
        <v>43116</v>
      </c>
      <c r="J10" s="9">
        <f>IF('[1]Base De Datos AUIS 2018'!AC6="","",'[1]Base De Datos AUIS 2018'!AC6)</f>
        <v>9</v>
      </c>
    </row>
    <row r="11" spans="2:13" x14ac:dyDescent="0.25">
      <c r="B11" s="7" t="str">
        <f>IF('[1]Base De Datos AUIS 2018'!A7="","",'[1]Base De Datos AUIS 2018'!A7)</f>
        <v>Enero</v>
      </c>
      <c r="C11" s="8">
        <f>IF('[1]Base De Datos AUIS 2018'!D7="","",'[1]Base De Datos AUIS 2018'!D7)</f>
        <v>43102</v>
      </c>
      <c r="D11" s="7" t="str">
        <f>IF('[1]Base De Datos AUIS 2018'!F7="","",'[1]Base De Datos AUIS 2018'!F7)</f>
        <v>3564 Id -   10629</v>
      </c>
      <c r="E11" s="7" t="str">
        <f>IF('[1]Base De Datos AUIS 2018'!B7="","",'[1]Base De Datos AUIS 2018'!B7)</f>
        <v>Queja</v>
      </c>
      <c r="F11" s="7" t="str">
        <f>IF('[1]Base De Datos AUIS 2018'!A7="","",IF('[1]Base De Datos AUIS 2018'!Q7="","Atención al Usuario",'[1]Base De Datos AUIS 2018'!Q7))</f>
        <v>Atención al Usuario</v>
      </c>
      <c r="G11" s="7" t="str">
        <f>IF('[1]Base De Datos AUIS 2018'!AB7="","",'[1]Base De Datos AUIS 2018'!AB7)</f>
        <v>264 Id -22424</v>
      </c>
      <c r="H11" s="8" t="str">
        <f>IF('[1]Base De Datos AUIS 2018'!Y7="","",'[1]Base De Datos AUIS 2018'!Y7)</f>
        <v/>
      </c>
      <c r="I11" s="8">
        <f>IF('[1]Base De Datos AUIS 2018'!AA7="","",'[1]Base De Datos AUIS 2018'!AA7)</f>
        <v>43116</v>
      </c>
      <c r="J11" s="9">
        <f>IF('[1]Base De Datos AUIS 2018'!AC7="","",'[1]Base De Datos AUIS 2018'!AC7)</f>
        <v>9</v>
      </c>
    </row>
    <row r="12" spans="2:13" x14ac:dyDescent="0.25">
      <c r="B12" s="7" t="str">
        <f>IF('[1]Base De Datos AUIS 2018'!A8="","",'[1]Base De Datos AUIS 2018'!A8)</f>
        <v>Enero</v>
      </c>
      <c r="C12" s="8">
        <f>IF('[1]Base De Datos AUIS 2018'!D8="","",'[1]Base De Datos AUIS 2018'!D8)</f>
        <v>43102</v>
      </c>
      <c r="D12" s="7" t="str">
        <f>IF('[1]Base De Datos AUIS 2018'!F8="","",'[1]Base De Datos AUIS 2018'!F8)</f>
        <v>Correo Electronico</v>
      </c>
      <c r="E12" s="7" t="str">
        <f>IF('[1]Base De Datos AUIS 2018'!B8="","",'[1]Base De Datos AUIS 2018'!B8)</f>
        <v>Queja</v>
      </c>
      <c r="F12" s="7" t="str">
        <f>IF('[1]Base De Datos AUIS 2018'!A8="","",IF('[1]Base De Datos AUIS 2018'!Q8="","Atención al Usuario",'[1]Base De Datos AUIS 2018'!Q8))</f>
        <v>Atención al Usuario</v>
      </c>
      <c r="G12" s="7" t="str">
        <f>IF('[1]Base De Datos AUIS 2018'!AB8="","",'[1]Base De Datos AUIS 2018'!AB8)</f>
        <v>803 Id -35458</v>
      </c>
      <c r="H12" s="8" t="str">
        <f>IF('[1]Base De Datos AUIS 2018'!Y8="","",'[1]Base De Datos AUIS 2018'!Y8)</f>
        <v/>
      </c>
      <c r="I12" s="8">
        <f>IF('[1]Base De Datos AUIS 2018'!AA8="","",'[1]Base De Datos AUIS 2018'!AA8)</f>
        <v>43136</v>
      </c>
      <c r="J12" s="9">
        <f>IF('[1]Base De Datos AUIS 2018'!AC8="","",'[1]Base De Datos AUIS 2018'!AC8)</f>
        <v>23</v>
      </c>
    </row>
    <row r="13" spans="2:13" x14ac:dyDescent="0.25">
      <c r="B13" s="7" t="str">
        <f>IF('[1]Base De Datos AUIS 2018'!A9="","",'[1]Base De Datos AUIS 2018'!A9)</f>
        <v>Enero</v>
      </c>
      <c r="C13" s="8">
        <f>IF('[1]Base De Datos AUIS 2018'!D9="","",'[1]Base De Datos AUIS 2018'!D9)</f>
        <v>43102</v>
      </c>
      <c r="D13" s="7">
        <f>IF('[1]Base De Datos AUIS 2018'!F9="","",'[1]Base De Datos AUIS 2018'!F9)</f>
        <v>1921</v>
      </c>
      <c r="E13" s="7" t="str">
        <f>IF('[1]Base De Datos AUIS 2018'!B9="","",'[1]Base De Datos AUIS 2018'!B9)</f>
        <v>Queja</v>
      </c>
      <c r="F13" s="7" t="str">
        <f>IF('[1]Base De Datos AUIS 2018'!A9="","",IF('[1]Base De Datos AUIS 2018'!Q9="","Atención al Usuario",'[1]Base De Datos AUIS 2018'!Q9))</f>
        <v>Atención al Usuario</v>
      </c>
      <c r="G13" s="7" t="str">
        <f>IF('[1]Base De Datos AUIS 2018'!AB9="","",'[1]Base De Datos AUIS 2018'!AB9)</f>
        <v>Internet: Sitio Web</v>
      </c>
      <c r="H13" s="8" t="str">
        <f>IF('[1]Base De Datos AUIS 2018'!Y9="","",'[1]Base De Datos AUIS 2018'!Y9)</f>
        <v/>
      </c>
      <c r="I13" s="8">
        <f>IF('[1]Base De Datos AUIS 2018'!AA9="","",'[1]Base De Datos AUIS 2018'!AA9)</f>
        <v>43109</v>
      </c>
      <c r="J13" s="9">
        <f>IF('[1]Base De Datos AUIS 2018'!AC9="","",'[1]Base De Datos AUIS 2018'!AC9)</f>
        <v>4</v>
      </c>
    </row>
    <row r="14" spans="2:13" x14ac:dyDescent="0.25">
      <c r="B14" s="7" t="str">
        <f>IF('[1]Base De Datos AUIS 2018'!A10="","",'[1]Base De Datos AUIS 2018'!A10)</f>
        <v>Enero</v>
      </c>
      <c r="C14" s="8">
        <f>IF('[1]Base De Datos AUIS 2018'!D10="","",'[1]Base De Datos AUIS 2018'!D10)</f>
        <v>43102</v>
      </c>
      <c r="D14" s="7">
        <f>IF('[1]Base De Datos AUIS 2018'!F10="","",'[1]Base De Datos AUIS 2018'!F10)</f>
        <v>1920</v>
      </c>
      <c r="E14" s="7" t="str">
        <f>IF('[1]Base De Datos AUIS 2018'!B10="","",'[1]Base De Datos AUIS 2018'!B10)</f>
        <v>Queja</v>
      </c>
      <c r="F14" s="7" t="str">
        <f>IF('[1]Base De Datos AUIS 2018'!A10="","",IF('[1]Base De Datos AUIS 2018'!Q10="","Atención al Usuario",'[1]Base De Datos AUIS 2018'!Q10))</f>
        <v>Atención al Usuario</v>
      </c>
      <c r="G14" s="7" t="str">
        <f>IF('[1]Base De Datos AUIS 2018'!AB10="","",'[1]Base De Datos AUIS 2018'!AB10)</f>
        <v>Internet: Sitio Web</v>
      </c>
      <c r="H14" s="8" t="str">
        <f>IF('[1]Base De Datos AUIS 2018'!Y10="","",'[1]Base De Datos AUIS 2018'!Y10)</f>
        <v/>
      </c>
      <c r="I14" s="8">
        <f>IF('[1]Base De Datos AUIS 2018'!AA10="","",'[1]Base De Datos AUIS 2018'!AA10)</f>
        <v>43109</v>
      </c>
      <c r="J14" s="9">
        <f>IF('[1]Base De Datos AUIS 2018'!AC10="","",'[1]Base De Datos AUIS 2018'!AC10)</f>
        <v>4</v>
      </c>
    </row>
    <row r="15" spans="2:13" x14ac:dyDescent="0.25">
      <c r="B15" s="7" t="str">
        <f>IF('[1]Base De Datos AUIS 2018'!A11="","",'[1]Base De Datos AUIS 2018'!A11)</f>
        <v>Enero</v>
      </c>
      <c r="C15" s="8">
        <f>IF('[1]Base De Datos AUIS 2018'!D11="","",'[1]Base De Datos AUIS 2018'!D11)</f>
        <v>43103</v>
      </c>
      <c r="D15" s="7">
        <f>IF('[1]Base De Datos AUIS 2018'!F11="","",'[1]Base De Datos AUIS 2018'!F11)</f>
        <v>1923</v>
      </c>
      <c r="E15" s="7" t="str">
        <f>IF('[1]Base De Datos AUIS 2018'!B11="","",'[1]Base De Datos AUIS 2018'!B11)</f>
        <v>Queja</v>
      </c>
      <c r="F15" s="7" t="str">
        <f>IF('[1]Base De Datos AUIS 2018'!A11="","",IF('[1]Base De Datos AUIS 2018'!Q11="","Atención al Usuario",'[1]Base De Datos AUIS 2018'!Q11))</f>
        <v>Atención al Usuario</v>
      </c>
      <c r="G15" s="7" t="str">
        <f>IF('[1]Base De Datos AUIS 2018'!AB11="","",'[1]Base De Datos AUIS 2018'!AB11)</f>
        <v>Internet: Sitio Web</v>
      </c>
      <c r="H15" s="8" t="str">
        <f>IF('[1]Base De Datos AUIS 2018'!Y11="","",'[1]Base De Datos AUIS 2018'!Y11)</f>
        <v/>
      </c>
      <c r="I15" s="8">
        <f>IF('[1]Base De Datos AUIS 2018'!AA11="","",'[1]Base De Datos AUIS 2018'!AA11)</f>
        <v>43109</v>
      </c>
      <c r="J15" s="9">
        <f>IF('[1]Base De Datos AUIS 2018'!AC11="","",'[1]Base De Datos AUIS 2018'!AC11)</f>
        <v>3</v>
      </c>
    </row>
    <row r="16" spans="2:13" x14ac:dyDescent="0.25">
      <c r="B16" s="7" t="str">
        <f>IF('[1]Base De Datos AUIS 2018'!A12="","",'[1]Base De Datos AUIS 2018'!A12)</f>
        <v>Enero</v>
      </c>
      <c r="C16" s="8">
        <f>IF('[1]Base De Datos AUIS 2018'!D12="","",'[1]Base De Datos AUIS 2018'!D12)</f>
        <v>43103</v>
      </c>
      <c r="D16" s="7">
        <f>IF('[1]Base De Datos AUIS 2018'!F12="","",'[1]Base De Datos AUIS 2018'!F12)</f>
        <v>1922</v>
      </c>
      <c r="E16" s="7" t="str">
        <f>IF('[1]Base De Datos AUIS 2018'!B12="","",'[1]Base De Datos AUIS 2018'!B12)</f>
        <v>Petición</v>
      </c>
      <c r="F16" s="7" t="str">
        <f>IF('[1]Base De Datos AUIS 2018'!A12="","",IF('[1]Base De Datos AUIS 2018'!Q12="","Atención al Usuario",'[1]Base De Datos AUIS 2018'!Q12))</f>
        <v>Atención al Usuario</v>
      </c>
      <c r="G16" s="7" t="str">
        <f>IF('[1]Base De Datos AUIS 2018'!AB12="","",'[1]Base De Datos AUIS 2018'!AB12)</f>
        <v>Internet: Sitio Web</v>
      </c>
      <c r="H16" s="8" t="str">
        <f>IF('[1]Base De Datos AUIS 2018'!Y12="","",'[1]Base De Datos AUIS 2018'!Y12)</f>
        <v/>
      </c>
      <c r="I16" s="8">
        <f>IF('[1]Base De Datos AUIS 2018'!AA12="","",'[1]Base De Datos AUIS 2018'!AA12)</f>
        <v>43109</v>
      </c>
      <c r="J16" s="9">
        <f>IF('[1]Base De Datos AUIS 2018'!AC12="","",'[1]Base De Datos AUIS 2018'!AC12)</f>
        <v>3</v>
      </c>
    </row>
    <row r="17" spans="2:10" x14ac:dyDescent="0.25">
      <c r="B17" s="7" t="str">
        <f>IF('[1]Base De Datos AUIS 2018'!A13="","",'[1]Base De Datos AUIS 2018'!A13)</f>
        <v>Enero</v>
      </c>
      <c r="C17" s="8">
        <f>IF('[1]Base De Datos AUIS 2018'!D13="","",'[1]Base De Datos AUIS 2018'!D13)</f>
        <v>43104</v>
      </c>
      <c r="D17" s="7" t="str">
        <f>IF('[1]Base De Datos AUIS 2018'!F13="","",'[1]Base De Datos AUIS 2018'!F13)</f>
        <v>1140 Id- 23480</v>
      </c>
      <c r="E17" s="7" t="str">
        <f>IF('[1]Base De Datos AUIS 2018'!B13="","",'[1]Base De Datos AUIS 2018'!B13)</f>
        <v>Queja</v>
      </c>
      <c r="F17" s="7" t="str">
        <f>IF('[1]Base De Datos AUIS 2018'!A13="","",IF('[1]Base De Datos AUIS 2018'!Q13="","Atención al Usuario",'[1]Base De Datos AUIS 2018'!Q13))</f>
        <v>Atención al Usuario</v>
      </c>
      <c r="G17" s="7" t="str">
        <f>IF('[1]Base De Datos AUIS 2018'!AB13="","",'[1]Base De Datos AUIS 2018'!AB13)</f>
        <v>506 Id -24048</v>
      </c>
      <c r="H17" s="8" t="str">
        <f>IF('[1]Base De Datos AUIS 2018'!Y13="","",'[1]Base De Datos AUIS 2018'!Y13)</f>
        <v/>
      </c>
      <c r="I17" s="8">
        <f>IF('[1]Base De Datos AUIS 2018'!AA13="","",'[1]Base De Datos AUIS 2018'!AA13)</f>
        <v>43126</v>
      </c>
      <c r="J17" s="9">
        <f>IF('[1]Base De Datos AUIS 2018'!AC13="","",'[1]Base De Datos AUIS 2018'!AC13)</f>
        <v>15</v>
      </c>
    </row>
    <row r="18" spans="2:10" x14ac:dyDescent="0.25">
      <c r="B18" s="7" t="str">
        <f>IF('[1]Base De Datos AUIS 2018'!A14="","",'[1]Base De Datos AUIS 2018'!A14)</f>
        <v>Enero</v>
      </c>
      <c r="C18" s="8">
        <f>IF('[1]Base De Datos AUIS 2018'!D14="","",'[1]Base De Datos AUIS 2018'!D14)</f>
        <v>43104</v>
      </c>
      <c r="D18" s="7" t="str">
        <f>IF('[1]Base De Datos AUIS 2018'!F14="","",'[1]Base De Datos AUIS 2018'!F14)</f>
        <v>95 Id -21088</v>
      </c>
      <c r="E18" s="7" t="str">
        <f>IF('[1]Base De Datos AUIS 2018'!B14="","",'[1]Base De Datos AUIS 2018'!B14)</f>
        <v>Petición</v>
      </c>
      <c r="F18" s="7" t="str">
        <f>IF('[1]Base De Datos AUIS 2018'!A14="","",IF('[1]Base De Datos AUIS 2018'!Q14="","Atención al Usuario",'[1]Base De Datos AUIS 2018'!Q14))</f>
        <v>Atención al Usuario</v>
      </c>
      <c r="G18" s="7" t="str">
        <f>IF('[1]Base De Datos AUIS 2018'!AB14="","",'[1]Base De Datos AUIS 2018'!AB14)</f>
        <v>283 Id -22601</v>
      </c>
      <c r="H18" s="8" t="str">
        <f>IF('[1]Base De Datos AUIS 2018'!Y14="","",'[1]Base De Datos AUIS 2018'!Y14)</f>
        <v/>
      </c>
      <c r="I18" s="8">
        <f>IF('[1]Base De Datos AUIS 2018'!AA14="","",'[1]Base De Datos AUIS 2018'!AA14)</f>
        <v>43117</v>
      </c>
      <c r="J18" s="9">
        <f>IF('[1]Base De Datos AUIS 2018'!AC14="","",'[1]Base De Datos AUIS 2018'!AC14)</f>
        <v>8</v>
      </c>
    </row>
    <row r="19" spans="2:10" x14ac:dyDescent="0.25">
      <c r="B19" s="7" t="str">
        <f>IF('[1]Base De Datos AUIS 2018'!A15="","",'[1]Base De Datos AUIS 2018'!A15)</f>
        <v>Enero</v>
      </c>
      <c r="C19" s="8">
        <f>IF('[1]Base De Datos AUIS 2018'!D15="","",'[1]Base De Datos AUIS 2018'!D15)</f>
        <v>43104</v>
      </c>
      <c r="D19" s="7">
        <f>IF('[1]Base De Datos AUIS 2018'!F15="","",'[1]Base De Datos AUIS 2018'!F15)</f>
        <v>1925</v>
      </c>
      <c r="E19" s="7" t="str">
        <f>IF('[1]Base De Datos AUIS 2018'!B15="","",'[1]Base De Datos AUIS 2018'!B15)</f>
        <v>Petición</v>
      </c>
      <c r="F19" s="7" t="str">
        <f>IF('[1]Base De Datos AUIS 2018'!A15="","",IF('[1]Base De Datos AUIS 2018'!Q15="","Atención al Usuario",'[1]Base De Datos AUIS 2018'!Q15))</f>
        <v>Atención al Usuario</v>
      </c>
      <c r="G19" s="7" t="str">
        <f>IF('[1]Base De Datos AUIS 2018'!AB15="","",'[1]Base De Datos AUIS 2018'!AB15)</f>
        <v>Internet: Sitio Web</v>
      </c>
      <c r="H19" s="8" t="str">
        <f>IF('[1]Base De Datos AUIS 2018'!Y15="","",'[1]Base De Datos AUIS 2018'!Y15)</f>
        <v/>
      </c>
      <c r="I19" s="8">
        <f>IF('[1]Base De Datos AUIS 2018'!AA15="","",'[1]Base De Datos AUIS 2018'!AA15)</f>
        <v>43109</v>
      </c>
      <c r="J19" s="9">
        <f>IF('[1]Base De Datos AUIS 2018'!AC15="","",'[1]Base De Datos AUIS 2018'!AC15)</f>
        <v>2</v>
      </c>
    </row>
    <row r="20" spans="2:10" x14ac:dyDescent="0.25">
      <c r="B20" s="7" t="str">
        <f>IF('[1]Base De Datos AUIS 2018'!A16="","",'[1]Base De Datos AUIS 2018'!A16)</f>
        <v>Enero</v>
      </c>
      <c r="C20" s="8">
        <f>IF('[1]Base De Datos AUIS 2018'!D16="","",'[1]Base De Datos AUIS 2018'!D16)</f>
        <v>43104</v>
      </c>
      <c r="D20" s="7">
        <f>IF('[1]Base De Datos AUIS 2018'!F16="","",'[1]Base De Datos AUIS 2018'!F16)</f>
        <v>1924</v>
      </c>
      <c r="E20" s="7" t="str">
        <f>IF('[1]Base De Datos AUIS 2018'!B16="","",'[1]Base De Datos AUIS 2018'!B16)</f>
        <v>Reclamo</v>
      </c>
      <c r="F20" s="7" t="str">
        <f>IF('[1]Base De Datos AUIS 2018'!A16="","",IF('[1]Base De Datos AUIS 2018'!Q16="","Atención al Usuario",'[1]Base De Datos AUIS 2018'!Q16))</f>
        <v>Atención al Usuario</v>
      </c>
      <c r="G20" s="7" t="str">
        <f>IF('[1]Base De Datos AUIS 2018'!AB16="","",'[1]Base De Datos AUIS 2018'!AB16)</f>
        <v>Internet: Sitio Web</v>
      </c>
      <c r="H20" s="8" t="str">
        <f>IF('[1]Base De Datos AUIS 2018'!Y16="","",'[1]Base De Datos AUIS 2018'!Y16)</f>
        <v/>
      </c>
      <c r="I20" s="8">
        <f>IF('[1]Base De Datos AUIS 2018'!AA16="","",'[1]Base De Datos AUIS 2018'!AA16)</f>
        <v>43109</v>
      </c>
      <c r="J20" s="9">
        <f>IF('[1]Base De Datos AUIS 2018'!AC16="","",'[1]Base De Datos AUIS 2018'!AC16)</f>
        <v>2</v>
      </c>
    </row>
    <row r="21" spans="2:10" x14ac:dyDescent="0.25">
      <c r="B21" s="7" t="str">
        <f>IF('[1]Base De Datos AUIS 2018'!A17="","",'[1]Base De Datos AUIS 2018'!A17)</f>
        <v>Enero</v>
      </c>
      <c r="C21" s="8">
        <f>IF('[1]Base De Datos AUIS 2018'!D17="","",'[1]Base De Datos AUIS 2018'!D17)</f>
        <v>43105</v>
      </c>
      <c r="D21" s="7">
        <f>IF('[1]Base De Datos AUIS 2018'!F17="","",'[1]Base De Datos AUIS 2018'!F17)</f>
        <v>1930</v>
      </c>
      <c r="E21" s="7" t="str">
        <f>IF('[1]Base De Datos AUIS 2018'!B17="","",'[1]Base De Datos AUIS 2018'!B17)</f>
        <v>Petición</v>
      </c>
      <c r="F21" s="7" t="str">
        <f>IF('[1]Base De Datos AUIS 2018'!A17="","",IF('[1]Base De Datos AUIS 2018'!Q17="","Atención al Usuario",'[1]Base De Datos AUIS 2018'!Q17))</f>
        <v>Atención al Usuario</v>
      </c>
      <c r="G21" s="7" t="str">
        <f>IF('[1]Base De Datos AUIS 2018'!AB17="","",'[1]Base De Datos AUIS 2018'!AB17)</f>
        <v>Internet: Sitio Web</v>
      </c>
      <c r="H21" s="8" t="str">
        <f>IF('[1]Base De Datos AUIS 2018'!Y17="","",'[1]Base De Datos AUIS 2018'!Y17)</f>
        <v/>
      </c>
      <c r="I21" s="8">
        <f>IF('[1]Base De Datos AUIS 2018'!AA17="","",'[1]Base De Datos AUIS 2018'!AA17)</f>
        <v>43109</v>
      </c>
      <c r="J21" s="9">
        <f>IF('[1]Base De Datos AUIS 2018'!AC17="","",'[1]Base De Datos AUIS 2018'!AC17)</f>
        <v>1</v>
      </c>
    </row>
    <row r="22" spans="2:10" x14ac:dyDescent="0.25">
      <c r="B22" s="7" t="str">
        <f>IF('[1]Base De Datos AUIS 2018'!A18="","",'[1]Base De Datos AUIS 2018'!A18)</f>
        <v>Enero</v>
      </c>
      <c r="C22" s="8">
        <f>IF('[1]Base De Datos AUIS 2018'!D18="","",'[1]Base De Datos AUIS 2018'!D18)</f>
        <v>43105</v>
      </c>
      <c r="D22" s="7">
        <f>IF('[1]Base De Datos AUIS 2018'!F18="","",'[1]Base De Datos AUIS 2018'!F18)</f>
        <v>1929</v>
      </c>
      <c r="E22" s="7" t="str">
        <f>IF('[1]Base De Datos AUIS 2018'!B18="","",'[1]Base De Datos AUIS 2018'!B18)</f>
        <v>Queja</v>
      </c>
      <c r="F22" s="7" t="str">
        <f>IF('[1]Base De Datos AUIS 2018'!A18="","",IF('[1]Base De Datos AUIS 2018'!Q18="","Atención al Usuario",'[1]Base De Datos AUIS 2018'!Q18))</f>
        <v>Atención al Usuario</v>
      </c>
      <c r="G22" s="7" t="str">
        <f>IF('[1]Base De Datos AUIS 2018'!AB18="","",'[1]Base De Datos AUIS 2018'!AB18)</f>
        <v>Internet: Sitio Web</v>
      </c>
      <c r="H22" s="8" t="str">
        <f>IF('[1]Base De Datos AUIS 2018'!Y18="","",'[1]Base De Datos AUIS 2018'!Y18)</f>
        <v/>
      </c>
      <c r="I22" s="8">
        <f>IF('[1]Base De Datos AUIS 2018'!AA18="","",'[1]Base De Datos AUIS 2018'!AA18)</f>
        <v>43109</v>
      </c>
      <c r="J22" s="9">
        <f>IF('[1]Base De Datos AUIS 2018'!AC18="","",'[1]Base De Datos AUIS 2018'!AC18)</f>
        <v>1</v>
      </c>
    </row>
    <row r="23" spans="2:10" x14ac:dyDescent="0.25">
      <c r="B23" s="7" t="str">
        <f>IF('[1]Base De Datos AUIS 2018'!A19="","",'[1]Base De Datos AUIS 2018'!A19)</f>
        <v>Enero</v>
      </c>
      <c r="C23" s="8">
        <f>IF('[1]Base De Datos AUIS 2018'!D19="","",'[1]Base De Datos AUIS 2018'!D19)</f>
        <v>43105</v>
      </c>
      <c r="D23" s="7">
        <f>IF('[1]Base De Datos AUIS 2018'!F19="","",'[1]Base De Datos AUIS 2018'!F19)</f>
        <v>1928</v>
      </c>
      <c r="E23" s="7" t="str">
        <f>IF('[1]Base De Datos AUIS 2018'!B19="","",'[1]Base De Datos AUIS 2018'!B19)</f>
        <v>Queja</v>
      </c>
      <c r="F23" s="7" t="str">
        <f>IF('[1]Base De Datos AUIS 2018'!A19="","",IF('[1]Base De Datos AUIS 2018'!Q19="","Atención al Usuario",'[1]Base De Datos AUIS 2018'!Q19))</f>
        <v>Atención al Usuario</v>
      </c>
      <c r="G23" s="7" t="str">
        <f>IF('[1]Base De Datos AUIS 2018'!AB19="","",'[1]Base De Datos AUIS 2018'!AB19)</f>
        <v>Internet: Sitio Web</v>
      </c>
      <c r="H23" s="8" t="str">
        <f>IF('[1]Base De Datos AUIS 2018'!Y19="","",'[1]Base De Datos AUIS 2018'!Y19)</f>
        <v/>
      </c>
      <c r="I23" s="8">
        <f>IF('[1]Base De Datos AUIS 2018'!AA19="","",'[1]Base De Datos AUIS 2018'!AA19)</f>
        <v>43109</v>
      </c>
      <c r="J23" s="9">
        <f>IF('[1]Base De Datos AUIS 2018'!AC19="","",'[1]Base De Datos AUIS 2018'!AC19)</f>
        <v>1</v>
      </c>
    </row>
    <row r="24" spans="2:10" x14ac:dyDescent="0.25">
      <c r="B24" s="7" t="str">
        <f>IF('[1]Base De Datos AUIS 2018'!A20="","",'[1]Base De Datos AUIS 2018'!A20)</f>
        <v>Enero</v>
      </c>
      <c r="C24" s="8">
        <f>IF('[1]Base De Datos AUIS 2018'!D20="","",'[1]Base De Datos AUIS 2018'!D20)</f>
        <v>43105</v>
      </c>
      <c r="D24" s="7">
        <f>IF('[1]Base De Datos AUIS 2018'!F20="","",'[1]Base De Datos AUIS 2018'!F20)</f>
        <v>1927</v>
      </c>
      <c r="E24" s="7" t="str">
        <f>IF('[1]Base De Datos AUIS 2018'!B20="","",'[1]Base De Datos AUIS 2018'!B20)</f>
        <v>Queja</v>
      </c>
      <c r="F24" s="7" t="str">
        <f>IF('[1]Base De Datos AUIS 2018'!A20="","",IF('[1]Base De Datos AUIS 2018'!Q20="","Atención al Usuario",'[1]Base De Datos AUIS 2018'!Q20))</f>
        <v>Atención al Usuario</v>
      </c>
      <c r="G24" s="7" t="str">
        <f>IF('[1]Base De Datos AUIS 2018'!AB20="","",'[1]Base De Datos AUIS 2018'!AB20)</f>
        <v>Internet: Sitio Web</v>
      </c>
      <c r="H24" s="8" t="str">
        <f>IF('[1]Base De Datos AUIS 2018'!Y20="","",'[1]Base De Datos AUIS 2018'!Y20)</f>
        <v/>
      </c>
      <c r="I24" s="8">
        <f>IF('[1]Base De Datos AUIS 2018'!AA20="","",'[1]Base De Datos AUIS 2018'!AA20)</f>
        <v>43109</v>
      </c>
      <c r="J24" s="9">
        <f>IF('[1]Base De Datos AUIS 2018'!AC20="","",'[1]Base De Datos AUIS 2018'!AC20)</f>
        <v>1</v>
      </c>
    </row>
    <row r="25" spans="2:10" x14ac:dyDescent="0.25">
      <c r="B25" s="7" t="str">
        <f>IF('[1]Base De Datos AUIS 2018'!A21="","",'[1]Base De Datos AUIS 2018'!A21)</f>
        <v>Enero</v>
      </c>
      <c r="C25" s="8">
        <f>IF('[1]Base De Datos AUIS 2018'!D21="","",'[1]Base De Datos AUIS 2018'!D21)</f>
        <v>43105</v>
      </c>
      <c r="D25" s="7">
        <f>IF('[1]Base De Datos AUIS 2018'!F21="","",'[1]Base De Datos AUIS 2018'!F21)</f>
        <v>1926</v>
      </c>
      <c r="E25" s="7" t="str">
        <f>IF('[1]Base De Datos AUIS 2018'!B21="","",'[1]Base De Datos AUIS 2018'!B21)</f>
        <v>Reclamo</v>
      </c>
      <c r="F25" s="7" t="str">
        <f>IF('[1]Base De Datos AUIS 2018'!A21="","",IF('[1]Base De Datos AUIS 2018'!Q21="","Atención al Usuario",'[1]Base De Datos AUIS 2018'!Q21))</f>
        <v>Atención al Usuario</v>
      </c>
      <c r="G25" s="7" t="str">
        <f>IF('[1]Base De Datos AUIS 2018'!AB21="","",'[1]Base De Datos AUIS 2018'!AB21)</f>
        <v>Internet: Sitio Web</v>
      </c>
      <c r="H25" s="8" t="str">
        <f>IF('[1]Base De Datos AUIS 2018'!Y21="","",'[1]Base De Datos AUIS 2018'!Y21)</f>
        <v/>
      </c>
      <c r="I25" s="8">
        <f>IF('[1]Base De Datos AUIS 2018'!AA21="","",'[1]Base De Datos AUIS 2018'!AA21)</f>
        <v>43109</v>
      </c>
      <c r="J25" s="9">
        <f>IF('[1]Base De Datos AUIS 2018'!AC21="","",'[1]Base De Datos AUIS 2018'!AC21)</f>
        <v>1</v>
      </c>
    </row>
    <row r="26" spans="2:10" x14ac:dyDescent="0.25">
      <c r="B26" s="7" t="str">
        <f>IF('[1]Base De Datos AUIS 2018'!A22="","",'[1]Base De Datos AUIS 2018'!A22)</f>
        <v>Enero</v>
      </c>
      <c r="C26" s="8">
        <f>IF('[1]Base De Datos AUIS 2018'!D22="","",'[1]Base De Datos AUIS 2018'!D22)</f>
        <v>43106</v>
      </c>
      <c r="D26" s="7">
        <f>IF('[1]Base De Datos AUIS 2018'!F22="","",'[1]Base De Datos AUIS 2018'!F22)</f>
        <v>1931</v>
      </c>
      <c r="E26" s="7" t="str">
        <f>IF('[1]Base De Datos AUIS 2018'!B22="","",'[1]Base De Datos AUIS 2018'!B22)</f>
        <v>Queja</v>
      </c>
      <c r="F26" s="7" t="str">
        <f>IF('[1]Base De Datos AUIS 2018'!A22="","",IF('[1]Base De Datos AUIS 2018'!Q22="","Atención al Usuario",'[1]Base De Datos AUIS 2018'!Q22))</f>
        <v>Atención al Usuario</v>
      </c>
      <c r="G26" s="7" t="str">
        <f>IF('[1]Base De Datos AUIS 2018'!AB22="","",'[1]Base De Datos AUIS 2018'!AB22)</f>
        <v>Internet: Sitio Web</v>
      </c>
      <c r="H26" s="8" t="str">
        <f>IF('[1]Base De Datos AUIS 2018'!Y22="","",'[1]Base De Datos AUIS 2018'!Y22)</f>
        <v/>
      </c>
      <c r="I26" s="8">
        <f>IF('[1]Base De Datos AUIS 2018'!AA22="","",'[1]Base De Datos AUIS 2018'!AA22)</f>
        <v>43109</v>
      </c>
      <c r="J26" s="9">
        <f>IF('[1]Base De Datos AUIS 2018'!AC22="","",'[1]Base De Datos AUIS 2018'!AC22)</f>
        <v>1</v>
      </c>
    </row>
    <row r="27" spans="2:10" x14ac:dyDescent="0.25">
      <c r="B27" s="7" t="str">
        <f>IF('[1]Base De Datos AUIS 2018'!A23="","",'[1]Base De Datos AUIS 2018'!A23)</f>
        <v>Enero</v>
      </c>
      <c r="C27" s="8">
        <f>IF('[1]Base De Datos AUIS 2018'!D23="","",'[1]Base De Datos AUIS 2018'!D23)</f>
        <v>43107</v>
      </c>
      <c r="D27" s="7">
        <f>IF('[1]Base De Datos AUIS 2018'!F23="","",'[1]Base De Datos AUIS 2018'!F23)</f>
        <v>1933</v>
      </c>
      <c r="E27" s="7" t="str">
        <f>IF('[1]Base De Datos AUIS 2018'!B23="","",'[1]Base De Datos AUIS 2018'!B23)</f>
        <v>Queja</v>
      </c>
      <c r="F27" s="7" t="str">
        <f>IF('[1]Base De Datos AUIS 2018'!A23="","",IF('[1]Base De Datos AUIS 2018'!Q23="","Atención al Usuario",'[1]Base De Datos AUIS 2018'!Q23))</f>
        <v>Atención al Usuario</v>
      </c>
      <c r="G27" s="7" t="str">
        <f>IF('[1]Base De Datos AUIS 2018'!AB23="","",'[1]Base De Datos AUIS 2018'!AB23)</f>
        <v>Internet: Sitio Web</v>
      </c>
      <c r="H27" s="8" t="str">
        <f>IF('[1]Base De Datos AUIS 2018'!Y23="","",'[1]Base De Datos AUIS 2018'!Y23)</f>
        <v/>
      </c>
      <c r="I27" s="8">
        <f>IF('[1]Base De Datos AUIS 2018'!AA23="","",'[1]Base De Datos AUIS 2018'!AA23)</f>
        <v>43109</v>
      </c>
      <c r="J27" s="9">
        <f>IF('[1]Base De Datos AUIS 2018'!AC23="","",'[1]Base De Datos AUIS 2018'!AC23)</f>
        <v>1</v>
      </c>
    </row>
    <row r="28" spans="2:10" x14ac:dyDescent="0.25">
      <c r="B28" s="7" t="str">
        <f>IF('[1]Base De Datos AUIS 2018'!A24="","",'[1]Base De Datos AUIS 2018'!A24)</f>
        <v>Enero</v>
      </c>
      <c r="C28" s="8">
        <f>IF('[1]Base De Datos AUIS 2018'!D24="","",'[1]Base De Datos AUIS 2018'!D24)</f>
        <v>43107</v>
      </c>
      <c r="D28" s="7">
        <f>IF('[1]Base De Datos AUIS 2018'!F24="","",'[1]Base De Datos AUIS 2018'!F24)</f>
        <v>1932</v>
      </c>
      <c r="E28" s="7" t="str">
        <f>IF('[1]Base De Datos AUIS 2018'!B24="","",'[1]Base De Datos AUIS 2018'!B24)</f>
        <v>Queja</v>
      </c>
      <c r="F28" s="7" t="str">
        <f>IF('[1]Base De Datos AUIS 2018'!A24="","",IF('[1]Base De Datos AUIS 2018'!Q24="","Atención al Usuario",'[1]Base De Datos AUIS 2018'!Q24))</f>
        <v>Atención al Usuario</v>
      </c>
      <c r="G28" s="7" t="str">
        <f>IF('[1]Base De Datos AUIS 2018'!AB24="","",'[1]Base De Datos AUIS 2018'!AB24)</f>
        <v>Internet: Sitio Web</v>
      </c>
      <c r="H28" s="8" t="str">
        <f>IF('[1]Base De Datos AUIS 2018'!Y24="","",'[1]Base De Datos AUIS 2018'!Y24)</f>
        <v/>
      </c>
      <c r="I28" s="8">
        <f>IF('[1]Base De Datos AUIS 2018'!AA24="","",'[1]Base De Datos AUIS 2018'!AA24)</f>
        <v>43109</v>
      </c>
      <c r="J28" s="9">
        <f>IF('[1]Base De Datos AUIS 2018'!AC24="","",'[1]Base De Datos AUIS 2018'!AC24)</f>
        <v>1</v>
      </c>
    </row>
    <row r="29" spans="2:10" x14ac:dyDescent="0.25">
      <c r="B29" s="7" t="str">
        <f>IF('[1]Base De Datos AUIS 2018'!A25="","",'[1]Base De Datos AUIS 2018'!A25)</f>
        <v>Enero</v>
      </c>
      <c r="C29" s="8">
        <f>IF('[1]Base De Datos AUIS 2018'!D25="","",'[1]Base De Datos AUIS 2018'!D25)</f>
        <v>43109</v>
      </c>
      <c r="D29" s="7" t="str">
        <f>IF('[1]Base De Datos AUIS 2018'!F25="","",'[1]Base De Datos AUIS 2018'!F25)</f>
        <v>Correo Electronico</v>
      </c>
      <c r="E29" s="7" t="str">
        <f>IF('[1]Base De Datos AUIS 2018'!B25="","",'[1]Base De Datos AUIS 2018'!B25)</f>
        <v>Petición</v>
      </c>
      <c r="F29" s="7" t="str">
        <f>IF('[1]Base De Datos AUIS 2018'!A25="","",IF('[1]Base De Datos AUIS 2018'!Q25="","Atención al Usuario",'[1]Base De Datos AUIS 2018'!Q25))</f>
        <v>Atención al Usuario</v>
      </c>
      <c r="G29" s="7" t="str">
        <f>IF('[1]Base De Datos AUIS 2018'!AB25="","",'[1]Base De Datos AUIS 2018'!AB25)</f>
        <v>Correo Electronico</v>
      </c>
      <c r="H29" s="8" t="str">
        <f>IF('[1]Base De Datos AUIS 2018'!Y25="","",'[1]Base De Datos AUIS 2018'!Y25)</f>
        <v/>
      </c>
      <c r="I29" s="8">
        <f>IF('[1]Base De Datos AUIS 2018'!AA25="","",'[1]Base De Datos AUIS 2018'!AA25)</f>
        <v>43119</v>
      </c>
      <c r="J29" s="9">
        <f>IF('[1]Base De Datos AUIS 2018'!AC25="","",'[1]Base De Datos AUIS 2018'!AC25)</f>
        <v>8</v>
      </c>
    </row>
    <row r="30" spans="2:10" ht="33" x14ac:dyDescent="0.25">
      <c r="B30" s="7" t="str">
        <f>IF('[1]Base De Datos AUIS 2018'!A26="","",'[1]Base De Datos AUIS 2018'!A26)</f>
        <v>Enero</v>
      </c>
      <c r="C30" s="8">
        <f>IF('[1]Base De Datos AUIS 2018'!D26="","",'[1]Base De Datos AUIS 2018'!D26)</f>
        <v>43109</v>
      </c>
      <c r="D30" s="7">
        <f>IF('[1]Base De Datos AUIS 2018'!F26="","",'[1]Base De Datos AUIS 2018'!F26)</f>
        <v>158</v>
      </c>
      <c r="E30" s="7" t="str">
        <f>IF('[1]Base De Datos AUIS 2018'!B26="","",'[1]Base De Datos AUIS 2018'!B26)</f>
        <v>Petición</v>
      </c>
      <c r="F30" s="7" t="str">
        <f>IF('[1]Base De Datos AUIS 2018'!A26="","",IF('[1]Base De Datos AUIS 2018'!Q26="","Atención al Usuario",'[1]Base De Datos AUIS 2018'!Q26))</f>
        <v>Director General Sanidad Militar DGSM</v>
      </c>
      <c r="G30" s="7" t="str">
        <f>IF('[1]Base De Datos AUIS 2018'!AB26="","",'[1]Base De Datos AUIS 2018'!AB26)</f>
        <v>221 Id -22191</v>
      </c>
      <c r="H30" s="8" t="str">
        <f>IF('[1]Base De Datos AUIS 2018'!Y26="","",'[1]Base De Datos AUIS 2018'!Y26)</f>
        <v/>
      </c>
      <c r="I30" s="8">
        <f>IF('[1]Base De Datos AUIS 2018'!AA26="","",'[1]Base De Datos AUIS 2018'!AA26)</f>
        <v>43112</v>
      </c>
      <c r="J30" s="9">
        <f>IF('[1]Base De Datos AUIS 2018'!AC26="","",'[1]Base De Datos AUIS 2018'!AC26)</f>
        <v>3</v>
      </c>
    </row>
    <row r="31" spans="2:10" x14ac:dyDescent="0.25">
      <c r="B31" s="7" t="str">
        <f>IF('[1]Base De Datos AUIS 2018'!A27="","",'[1]Base De Datos AUIS 2018'!A27)</f>
        <v>Enero</v>
      </c>
      <c r="C31" s="8">
        <f>IF('[1]Base De Datos AUIS 2018'!D27="","",'[1]Base De Datos AUIS 2018'!D27)</f>
        <v>43109</v>
      </c>
      <c r="D31" s="7">
        <f>IF('[1]Base De Datos AUIS 2018'!F27="","",'[1]Base De Datos AUIS 2018'!F27)</f>
        <v>1936</v>
      </c>
      <c r="E31" s="7" t="str">
        <f>IF('[1]Base De Datos AUIS 2018'!B27="","",'[1]Base De Datos AUIS 2018'!B27)</f>
        <v>Queja</v>
      </c>
      <c r="F31" s="7" t="str">
        <f>IF('[1]Base De Datos AUIS 2018'!A27="","",IF('[1]Base De Datos AUIS 2018'!Q27="","Atención al Usuario",'[1]Base De Datos AUIS 2018'!Q27))</f>
        <v>Atención al Usuario</v>
      </c>
      <c r="G31" s="7" t="str">
        <f>IF('[1]Base De Datos AUIS 2018'!AB27="","",'[1]Base De Datos AUIS 2018'!AB27)</f>
        <v>Internet: Sitio Web</v>
      </c>
      <c r="H31" s="8" t="str">
        <f>IF('[1]Base De Datos AUIS 2018'!Y27="","",'[1]Base De Datos AUIS 2018'!Y27)</f>
        <v/>
      </c>
      <c r="I31" s="8">
        <f>IF('[1]Base De Datos AUIS 2018'!AA27="","",'[1]Base De Datos AUIS 2018'!AA27)</f>
        <v>43119</v>
      </c>
      <c r="J31" s="9">
        <f>IF('[1]Base De Datos AUIS 2018'!AC27="","",'[1]Base De Datos AUIS 2018'!AC27)</f>
        <v>8</v>
      </c>
    </row>
    <row r="32" spans="2:10" x14ac:dyDescent="0.25">
      <c r="B32" s="7" t="str">
        <f>IF('[1]Base De Datos AUIS 2018'!A28="","",'[1]Base De Datos AUIS 2018'!A28)</f>
        <v>Enero</v>
      </c>
      <c r="C32" s="8">
        <f>IF('[1]Base De Datos AUIS 2018'!D28="","",'[1]Base De Datos AUIS 2018'!D28)</f>
        <v>43109</v>
      </c>
      <c r="D32" s="7">
        <f>IF('[1]Base De Datos AUIS 2018'!F28="","",'[1]Base De Datos AUIS 2018'!F28)</f>
        <v>1935</v>
      </c>
      <c r="E32" s="7" t="str">
        <f>IF('[1]Base De Datos AUIS 2018'!B28="","",'[1]Base De Datos AUIS 2018'!B28)</f>
        <v>Petición</v>
      </c>
      <c r="F32" s="7" t="str">
        <f>IF('[1]Base De Datos AUIS 2018'!A28="","",IF('[1]Base De Datos AUIS 2018'!Q28="","Atención al Usuario",'[1]Base De Datos AUIS 2018'!Q28))</f>
        <v>Atención al Usuario</v>
      </c>
      <c r="G32" s="7" t="str">
        <f>IF('[1]Base De Datos AUIS 2018'!AB28="","",'[1]Base De Datos AUIS 2018'!AB28)</f>
        <v>Internet: Sitio Web</v>
      </c>
      <c r="H32" s="8" t="str">
        <f>IF('[1]Base De Datos AUIS 2018'!Y28="","",'[1]Base De Datos AUIS 2018'!Y28)</f>
        <v/>
      </c>
      <c r="I32" s="8">
        <f>IF('[1]Base De Datos AUIS 2018'!AA28="","",'[1]Base De Datos AUIS 2018'!AA28)</f>
        <v>43119</v>
      </c>
      <c r="J32" s="9">
        <f>IF('[1]Base De Datos AUIS 2018'!AC28="","",'[1]Base De Datos AUIS 2018'!AC28)</f>
        <v>8</v>
      </c>
    </row>
    <row r="33" spans="2:10" x14ac:dyDescent="0.25">
      <c r="B33" s="7" t="str">
        <f>IF('[1]Base De Datos AUIS 2018'!A29="","",'[1]Base De Datos AUIS 2018'!A29)</f>
        <v>Enero</v>
      </c>
      <c r="C33" s="8">
        <f>IF('[1]Base De Datos AUIS 2018'!D29="","",'[1]Base De Datos AUIS 2018'!D29)</f>
        <v>43109</v>
      </c>
      <c r="D33" s="7">
        <f>IF('[1]Base De Datos AUIS 2018'!F29="","",'[1]Base De Datos AUIS 2018'!F29)</f>
        <v>1934</v>
      </c>
      <c r="E33" s="7" t="str">
        <f>IF('[1]Base De Datos AUIS 2018'!B29="","",'[1]Base De Datos AUIS 2018'!B29)</f>
        <v>Petición</v>
      </c>
      <c r="F33" s="7" t="str">
        <f>IF('[1]Base De Datos AUIS 2018'!A29="","",IF('[1]Base De Datos AUIS 2018'!Q29="","Atención al Usuario",'[1]Base De Datos AUIS 2018'!Q29))</f>
        <v>Atención al Usuario</v>
      </c>
      <c r="G33" s="7" t="str">
        <f>IF('[1]Base De Datos AUIS 2018'!AB29="","",'[1]Base De Datos AUIS 2018'!AB29)</f>
        <v>Internet: Sitio Web</v>
      </c>
      <c r="H33" s="8" t="str">
        <f>IF('[1]Base De Datos AUIS 2018'!Y29="","",'[1]Base De Datos AUIS 2018'!Y29)</f>
        <v/>
      </c>
      <c r="I33" s="8">
        <f>IF('[1]Base De Datos AUIS 2018'!AA29="","",'[1]Base De Datos AUIS 2018'!AA29)</f>
        <v>43109</v>
      </c>
      <c r="J33" s="9">
        <f>IF('[1]Base De Datos AUIS 2018'!AC29="","",'[1]Base De Datos AUIS 2018'!AC29)</f>
        <v>0</v>
      </c>
    </row>
    <row r="34" spans="2:10" x14ac:dyDescent="0.25">
      <c r="B34" s="7" t="str">
        <f>IF('[1]Base De Datos AUIS 2018'!A30="","",'[1]Base De Datos AUIS 2018'!A30)</f>
        <v>Enero</v>
      </c>
      <c r="C34" s="8">
        <f>IF('[1]Base De Datos AUIS 2018'!D30="","",'[1]Base De Datos AUIS 2018'!D30)</f>
        <v>43110</v>
      </c>
      <c r="D34" s="7" t="str">
        <f>IF('[1]Base De Datos AUIS 2018'!F30="","",'[1]Base De Datos AUIS 2018'!F30)</f>
        <v>1045 Id- 23228</v>
      </c>
      <c r="E34" s="7" t="str">
        <f>IF('[1]Base De Datos AUIS 2018'!B30="","",'[1]Base De Datos AUIS 2018'!B30)</f>
        <v>Queja</v>
      </c>
      <c r="F34" s="7" t="str">
        <f>IF('[1]Base De Datos AUIS 2018'!A30="","",IF('[1]Base De Datos AUIS 2018'!Q30="","Atención al Usuario",'[1]Base De Datos AUIS 2018'!Q30))</f>
        <v>Atención al Usuario</v>
      </c>
      <c r="G34" s="7" t="str">
        <f>IF('[1]Base De Datos AUIS 2018'!AB30="","",'[1]Base De Datos AUIS 2018'!AB30)</f>
        <v>568 Id - 24473</v>
      </c>
      <c r="H34" s="8" t="str">
        <f>IF('[1]Base De Datos AUIS 2018'!Y30="","",'[1]Base De Datos AUIS 2018'!Y30)</f>
        <v/>
      </c>
      <c r="I34" s="8">
        <f>IF('[1]Base De Datos AUIS 2018'!AA30="","",'[1]Base De Datos AUIS 2018'!AA30)</f>
        <v>43129</v>
      </c>
      <c r="J34" s="9">
        <f>IF('[1]Base De Datos AUIS 2018'!AC30="","",'[1]Base De Datos AUIS 2018'!AC30)</f>
        <v>13</v>
      </c>
    </row>
    <row r="35" spans="2:10" x14ac:dyDescent="0.25">
      <c r="B35" s="7" t="str">
        <f>IF('[1]Base De Datos AUIS 2018'!A31="","",'[1]Base De Datos AUIS 2018'!A31)</f>
        <v>Enero</v>
      </c>
      <c r="C35" s="8">
        <f>IF('[1]Base De Datos AUIS 2018'!D31="","",'[1]Base De Datos AUIS 2018'!D31)</f>
        <v>43110</v>
      </c>
      <c r="D35" s="7" t="str">
        <f>IF('[1]Base De Datos AUIS 2018'!F31="","",'[1]Base De Datos AUIS 2018'!F31)</f>
        <v>98  Id -21094</v>
      </c>
      <c r="E35" s="7" t="str">
        <f>IF('[1]Base De Datos AUIS 2018'!B31="","",'[1]Base De Datos AUIS 2018'!B31)</f>
        <v>Queja</v>
      </c>
      <c r="F35" s="7" t="str">
        <f>IF('[1]Base De Datos AUIS 2018'!A31="","",IF('[1]Base De Datos AUIS 2018'!Q31="","Atención al Usuario",'[1]Base De Datos AUIS 2018'!Q31))</f>
        <v>Atención al Usuario</v>
      </c>
      <c r="G35" s="7" t="str">
        <f>IF('[1]Base De Datos AUIS 2018'!AB31="","",'[1]Base De Datos AUIS 2018'!AB31)</f>
        <v>1084 Id- 47266</v>
      </c>
      <c r="H35" s="8">
        <f>IF('[1]Base De Datos AUIS 2018'!Y31="","",'[1]Base De Datos AUIS 2018'!Y31)</f>
        <v>43126</v>
      </c>
      <c r="I35" s="8">
        <f>IF('[1]Base De Datos AUIS 2018'!AA31="","",'[1]Base De Datos AUIS 2018'!AA31)</f>
        <v>43147</v>
      </c>
      <c r="J35" s="9">
        <f>IF('[1]Base De Datos AUIS 2018'!AC31="","",'[1]Base De Datos AUIS 2018'!AC31)</f>
        <v>15</v>
      </c>
    </row>
    <row r="36" spans="2:10" x14ac:dyDescent="0.25">
      <c r="B36" s="7" t="str">
        <f>IF('[1]Base De Datos AUIS 2018'!A32="","",'[1]Base De Datos AUIS 2018'!A32)</f>
        <v>Enero</v>
      </c>
      <c r="C36" s="8">
        <f>IF('[1]Base De Datos AUIS 2018'!D32="","",'[1]Base De Datos AUIS 2018'!D32)</f>
        <v>43110</v>
      </c>
      <c r="D36" s="7" t="str">
        <f>IF('[1]Base De Datos AUIS 2018'!F32="","",'[1]Base De Datos AUIS 2018'!F32)</f>
        <v>1190 Id -23611</v>
      </c>
      <c r="E36" s="7" t="str">
        <f>IF('[1]Base De Datos AUIS 2018'!B32="","",'[1]Base De Datos AUIS 2018'!B32)</f>
        <v>Petición</v>
      </c>
      <c r="F36" s="7" t="str">
        <f>IF('[1]Base De Datos AUIS 2018'!A32="","",IF('[1]Base De Datos AUIS 2018'!Q32="","Atención al Usuario",'[1]Base De Datos AUIS 2018'!Q32))</f>
        <v>Atención al Usuario</v>
      </c>
      <c r="G36" s="7" t="str">
        <f>IF('[1]Base De Datos AUIS 2018'!AB32="","",'[1]Base De Datos AUIS 2018'!AB32)</f>
        <v>556 Id - 24433</v>
      </c>
      <c r="H36" s="8" t="str">
        <f>IF('[1]Base De Datos AUIS 2018'!Y32="","",'[1]Base De Datos AUIS 2018'!Y32)</f>
        <v/>
      </c>
      <c r="I36" s="8">
        <f>IF('[1]Base De Datos AUIS 2018'!AA32="","",'[1]Base De Datos AUIS 2018'!AA32)</f>
        <v>43130</v>
      </c>
      <c r="J36" s="9">
        <f>IF('[1]Base De Datos AUIS 2018'!AC32="","",'[1]Base De Datos AUIS 2018'!AC32)</f>
        <v>14</v>
      </c>
    </row>
    <row r="37" spans="2:10" x14ac:dyDescent="0.25">
      <c r="B37" s="7" t="str">
        <f>IF('[1]Base De Datos AUIS 2018'!A33="","",'[1]Base De Datos AUIS 2018'!A33)</f>
        <v>Enero</v>
      </c>
      <c r="C37" s="8">
        <f>IF('[1]Base De Datos AUIS 2018'!D33="","",'[1]Base De Datos AUIS 2018'!D33)</f>
        <v>43110</v>
      </c>
      <c r="D37" s="7" t="str">
        <f>IF('[1]Base De Datos AUIS 2018'!F33="","",'[1]Base De Datos AUIS 2018'!F33)</f>
        <v>1194 Id -23628</v>
      </c>
      <c r="E37" s="7" t="str">
        <f>IF('[1]Base De Datos AUIS 2018'!B33="","",'[1]Base De Datos AUIS 2018'!B33)</f>
        <v>Felicitación</v>
      </c>
      <c r="F37" s="7" t="str">
        <f>IF('[1]Base De Datos AUIS 2018'!A33="","",IF('[1]Base De Datos AUIS 2018'!Q33="","Atención al Usuario",'[1]Base De Datos AUIS 2018'!Q33))</f>
        <v>Atención al Usuario</v>
      </c>
      <c r="G37" s="7" t="str">
        <f>IF('[1]Base De Datos AUIS 2018'!AB33="","",'[1]Base De Datos AUIS 2018'!AB33)</f>
        <v>511 Id - 24054</v>
      </c>
      <c r="H37" s="8" t="str">
        <f>IF('[1]Base De Datos AUIS 2018'!Y33="","",'[1]Base De Datos AUIS 2018'!Y33)</f>
        <v/>
      </c>
      <c r="I37" s="8">
        <f>IF('[1]Base De Datos AUIS 2018'!AA33="","",'[1]Base De Datos AUIS 2018'!AA33)</f>
        <v>43126</v>
      </c>
      <c r="J37" s="9">
        <f>IF('[1]Base De Datos AUIS 2018'!AC33="","",'[1]Base De Datos AUIS 2018'!AC33)</f>
        <v>12</v>
      </c>
    </row>
    <row r="38" spans="2:10" x14ac:dyDescent="0.25">
      <c r="B38" s="7" t="str">
        <f>IF('[1]Base De Datos AUIS 2018'!A34="","",'[1]Base De Datos AUIS 2018'!A34)</f>
        <v>Enero</v>
      </c>
      <c r="C38" s="8">
        <f>IF('[1]Base De Datos AUIS 2018'!D34="","",'[1]Base De Datos AUIS 2018'!D34)</f>
        <v>43110</v>
      </c>
      <c r="D38" s="7" t="str">
        <f>IF('[1]Base De Datos AUIS 2018'!F34="","",'[1]Base De Datos AUIS 2018'!F34)</f>
        <v>1206 Id-23643</v>
      </c>
      <c r="E38" s="7" t="str">
        <f>IF('[1]Base De Datos AUIS 2018'!B34="","",'[1]Base De Datos AUIS 2018'!B34)</f>
        <v>Petición</v>
      </c>
      <c r="F38" s="7" t="str">
        <f>IF('[1]Base De Datos AUIS 2018'!A34="","",IF('[1]Base De Datos AUIS 2018'!Q34="","Atención al Usuario",'[1]Base De Datos AUIS 2018'!Q34))</f>
        <v>Atención al Usuario</v>
      </c>
      <c r="G38" s="7" t="str">
        <f>IF('[1]Base De Datos AUIS 2018'!AB34="","",'[1]Base De Datos AUIS 2018'!AB34)</f>
        <v>1002 Id -46814</v>
      </c>
      <c r="H38" s="8" t="str">
        <f>IF('[1]Base De Datos AUIS 2018'!Y34="","",'[1]Base De Datos AUIS 2018'!Y34)</f>
        <v/>
      </c>
      <c r="I38" s="8">
        <f>IF('[1]Base De Datos AUIS 2018'!AA34="","",'[1]Base De Datos AUIS 2018'!AA34)</f>
        <v>43145</v>
      </c>
      <c r="J38" s="9">
        <f>IF('[1]Base De Datos AUIS 2018'!AC34="","",'[1]Base De Datos AUIS 2018'!AC34)</f>
        <v>25</v>
      </c>
    </row>
    <row r="39" spans="2:10" x14ac:dyDescent="0.25">
      <c r="B39" s="7" t="str">
        <f>IF('[1]Base De Datos AUIS 2018'!A35="","",'[1]Base De Datos AUIS 2018'!A35)</f>
        <v>Enero</v>
      </c>
      <c r="C39" s="8">
        <f>IF('[1]Base De Datos AUIS 2018'!D35="","",'[1]Base De Datos AUIS 2018'!D35)</f>
        <v>43110</v>
      </c>
      <c r="D39" s="7" t="str">
        <f>IF('[1]Base De Datos AUIS 2018'!F35="","",'[1]Base De Datos AUIS 2018'!F35)</f>
        <v>1210 Id-23649</v>
      </c>
      <c r="E39" s="7" t="str">
        <f>IF('[1]Base De Datos AUIS 2018'!B35="","",'[1]Base De Datos AUIS 2018'!B35)</f>
        <v>Queja</v>
      </c>
      <c r="F39" s="7" t="str">
        <f>IF('[1]Base De Datos AUIS 2018'!A35="","",IF('[1]Base De Datos AUIS 2018'!Q35="","Atención al Usuario",'[1]Base De Datos AUIS 2018'!Q35))</f>
        <v>Atención al Usuario</v>
      </c>
      <c r="G39" s="7" t="str">
        <f>IF('[1]Base De Datos AUIS 2018'!AB35="","",'[1]Base De Datos AUIS 2018'!AB35)</f>
        <v>1253 Id -48317</v>
      </c>
      <c r="H39" s="8">
        <f>IF('[1]Base De Datos AUIS 2018'!Y35="","",'[1]Base De Datos AUIS 2018'!Y35)</f>
        <v>43138</v>
      </c>
      <c r="I39" s="8">
        <f>IF('[1]Base De Datos AUIS 2018'!AA35="","",'[1]Base De Datos AUIS 2018'!AA35)</f>
        <v>43153</v>
      </c>
      <c r="J39" s="9">
        <f>IF('[1]Base De Datos AUIS 2018'!AC35="","",'[1]Base De Datos AUIS 2018'!AC35)</f>
        <v>11</v>
      </c>
    </row>
    <row r="40" spans="2:10" x14ac:dyDescent="0.25">
      <c r="B40" s="7" t="str">
        <f>IF('[1]Base De Datos AUIS 2018'!A36="","",'[1]Base De Datos AUIS 2018'!A36)</f>
        <v>Enero</v>
      </c>
      <c r="C40" s="8">
        <f>IF('[1]Base De Datos AUIS 2018'!D36="","",'[1]Base De Datos AUIS 2018'!D36)</f>
        <v>43110</v>
      </c>
      <c r="D40" s="7" t="str">
        <f>IF('[1]Base De Datos AUIS 2018'!F36="","",'[1]Base De Datos AUIS 2018'!F36)</f>
        <v>935 Id - 22977</v>
      </c>
      <c r="E40" s="7" t="str">
        <f>IF('[1]Base De Datos AUIS 2018'!B36="","",'[1]Base De Datos AUIS 2018'!B36)</f>
        <v>Petición</v>
      </c>
      <c r="F40" s="7" t="str">
        <f>IF('[1]Base De Datos AUIS 2018'!A36="","",IF('[1]Base De Datos AUIS 2018'!Q36="","Atención al Usuario",'[1]Base De Datos AUIS 2018'!Q36))</f>
        <v>Atención al Usuario</v>
      </c>
      <c r="G40" s="7" t="str">
        <f>IF('[1]Base De Datos AUIS 2018'!AB36="","",'[1]Base De Datos AUIS 2018'!AB36)</f>
        <v>749 Id -35188</v>
      </c>
      <c r="H40" s="8" t="str">
        <f>IF('[1]Base De Datos AUIS 2018'!Y36="","",'[1]Base De Datos AUIS 2018'!Y36)</f>
        <v/>
      </c>
      <c r="I40" s="8">
        <f>IF('[1]Base De Datos AUIS 2018'!AA36="","",'[1]Base De Datos AUIS 2018'!AA36)</f>
        <v>43136</v>
      </c>
      <c r="J40" s="9">
        <f>IF('[1]Base De Datos AUIS 2018'!AC36="","",'[1]Base De Datos AUIS 2018'!AC36)</f>
        <v>18</v>
      </c>
    </row>
    <row r="41" spans="2:10" x14ac:dyDescent="0.25">
      <c r="B41" s="7" t="str">
        <f>IF('[1]Base De Datos AUIS 2018'!A37="","",'[1]Base De Datos AUIS 2018'!A37)</f>
        <v>Enero</v>
      </c>
      <c r="C41" s="8">
        <f>IF('[1]Base De Datos AUIS 2018'!D37="","",'[1]Base De Datos AUIS 2018'!D37)</f>
        <v>43110</v>
      </c>
      <c r="D41" s="7" t="str">
        <f>IF('[1]Base De Datos AUIS 2018'!F37="","",'[1]Base De Datos AUIS 2018'!F37)</f>
        <v>866 Id-22770</v>
      </c>
      <c r="E41" s="7" t="str">
        <f>IF('[1]Base De Datos AUIS 2018'!B37="","",'[1]Base De Datos AUIS 2018'!B37)</f>
        <v>Queja</v>
      </c>
      <c r="F41" s="7" t="str">
        <f>IF('[1]Base De Datos AUIS 2018'!A37="","",IF('[1]Base De Datos AUIS 2018'!Q37="","Atención al Usuario",'[1]Base De Datos AUIS 2018'!Q37))</f>
        <v>Atención al Usuario</v>
      </c>
      <c r="G41" s="7" t="str">
        <f>IF('[1]Base De Datos AUIS 2018'!AB37="","",'[1]Base De Datos AUIS 2018'!AB37)</f>
        <v>568 Id -24473</v>
      </c>
      <c r="H41" s="8" t="str">
        <f>IF('[1]Base De Datos AUIS 2018'!Y37="","",'[1]Base De Datos AUIS 2018'!Y37)</f>
        <v/>
      </c>
      <c r="I41" s="8">
        <f>IF('[1]Base De Datos AUIS 2018'!AA37="","",'[1]Base De Datos AUIS 2018'!AA37)</f>
        <v>43131</v>
      </c>
      <c r="J41" s="9">
        <f>IF('[1]Base De Datos AUIS 2018'!AC37="","",'[1]Base De Datos AUIS 2018'!AC37)</f>
        <v>15</v>
      </c>
    </row>
    <row r="42" spans="2:10" x14ac:dyDescent="0.25">
      <c r="B42" s="7" t="str">
        <f>IF('[1]Base De Datos AUIS 2018'!A38="","",'[1]Base De Datos AUIS 2018'!A38)</f>
        <v>Enero</v>
      </c>
      <c r="C42" s="8">
        <f>IF('[1]Base De Datos AUIS 2018'!D38="","",'[1]Base De Datos AUIS 2018'!D38)</f>
        <v>43110</v>
      </c>
      <c r="D42" s="7" t="str">
        <f>IF('[1]Base De Datos AUIS 2018'!F38="","",'[1]Base De Datos AUIS 2018'!F38)</f>
        <v>1026 Id-23200</v>
      </c>
      <c r="E42" s="7" t="str">
        <f>IF('[1]Base De Datos AUIS 2018'!B38="","",'[1]Base De Datos AUIS 2018'!B38)</f>
        <v>Queja</v>
      </c>
      <c r="F42" s="7" t="str">
        <f>IF('[1]Base De Datos AUIS 2018'!A38="","",IF('[1]Base De Datos AUIS 2018'!Q38="","Atención al Usuario",'[1]Base De Datos AUIS 2018'!Q38))</f>
        <v>Atención al Usuario</v>
      </c>
      <c r="G42" s="7" t="str">
        <f>IF('[1]Base De Datos AUIS 2018'!AB38="","",'[1]Base De Datos AUIS 2018'!AB38)</f>
        <v>917 Id -46125</v>
      </c>
      <c r="H42" s="8" t="str">
        <f>IF('[1]Base De Datos AUIS 2018'!Y38="","",'[1]Base De Datos AUIS 2018'!Y38)</f>
        <v/>
      </c>
      <c r="I42" s="8">
        <f>IF('[1]Base De Datos AUIS 2018'!AA38="","",'[1]Base De Datos AUIS 2018'!AA38)</f>
        <v>43137</v>
      </c>
      <c r="J42" s="9">
        <f>IF('[1]Base De Datos AUIS 2018'!AC38="","",'[1]Base De Datos AUIS 2018'!AC38)</f>
        <v>19</v>
      </c>
    </row>
    <row r="43" spans="2:10" x14ac:dyDescent="0.25">
      <c r="B43" s="7" t="str">
        <f>IF('[1]Base De Datos AUIS 2018'!A39="","",'[1]Base De Datos AUIS 2018'!A39)</f>
        <v>Enero</v>
      </c>
      <c r="C43" s="8">
        <f>IF('[1]Base De Datos AUIS 2018'!D39="","",'[1]Base De Datos AUIS 2018'!D39)</f>
        <v>43110</v>
      </c>
      <c r="D43" s="7" t="str">
        <f>IF('[1]Base De Datos AUIS 2018'!F39="","",'[1]Base De Datos AUIS 2018'!F39)</f>
        <v>1025 Id-23199</v>
      </c>
      <c r="E43" s="7" t="str">
        <f>IF('[1]Base De Datos AUIS 2018'!B39="","",'[1]Base De Datos AUIS 2018'!B39)</f>
        <v>Reclamo</v>
      </c>
      <c r="F43" s="7" t="str">
        <f>IF('[1]Base De Datos AUIS 2018'!A39="","",IF('[1]Base De Datos AUIS 2018'!Q39="","Atención al Usuario",'[1]Base De Datos AUIS 2018'!Q39))</f>
        <v>Atención al Usuario</v>
      </c>
      <c r="G43" s="7" t="str">
        <f>IF('[1]Base De Datos AUIS 2018'!AB39="","",'[1]Base De Datos AUIS 2018'!AB39)</f>
        <v>930 Id -46240</v>
      </c>
      <c r="H43" s="8" t="str">
        <f>IF('[1]Base De Datos AUIS 2018'!Y39="","",'[1]Base De Datos AUIS 2018'!Y39)</f>
        <v/>
      </c>
      <c r="I43" s="8">
        <f>IF('[1]Base De Datos AUIS 2018'!AA39="","",'[1]Base De Datos AUIS 2018'!AA39)</f>
        <v>43139</v>
      </c>
      <c r="J43" s="9">
        <f>IF('[1]Base De Datos AUIS 2018'!AC39="","",'[1]Base De Datos AUIS 2018'!AC39)</f>
        <v>21</v>
      </c>
    </row>
    <row r="44" spans="2:10" x14ac:dyDescent="0.25">
      <c r="B44" s="7" t="str">
        <f>IF('[1]Base De Datos AUIS 2018'!A40="","",'[1]Base De Datos AUIS 2018'!A40)</f>
        <v>Enero</v>
      </c>
      <c r="C44" s="8">
        <f>IF('[1]Base De Datos AUIS 2018'!D40="","",'[1]Base De Datos AUIS 2018'!D40)</f>
        <v>43110</v>
      </c>
      <c r="D44" s="7" t="str">
        <f>IF('[1]Base De Datos AUIS 2018'!F40="","",'[1]Base De Datos AUIS 2018'!F40)</f>
        <v>891 Id-22827</v>
      </c>
      <c r="E44" s="7" t="str">
        <f>IF('[1]Base De Datos AUIS 2018'!B40="","",'[1]Base De Datos AUIS 2018'!B40)</f>
        <v>Queja</v>
      </c>
      <c r="F44" s="7" t="str">
        <f>IF('[1]Base De Datos AUIS 2018'!A40="","",IF('[1]Base De Datos AUIS 2018'!Q40="","Atención al Usuario",'[1]Base De Datos AUIS 2018'!Q40))</f>
        <v>Atención al Usuario</v>
      </c>
      <c r="G44" s="7" t="str">
        <f>IF('[1]Base De Datos AUIS 2018'!AB40="","",'[1]Base De Datos AUIS 2018'!AB40)</f>
        <v>918 Id -46127</v>
      </c>
      <c r="H44" s="8" t="str">
        <f>IF('[1]Base De Datos AUIS 2018'!Y40="","",'[1]Base De Datos AUIS 2018'!Y40)</f>
        <v/>
      </c>
      <c r="I44" s="8">
        <f>IF('[1]Base De Datos AUIS 2018'!AA40="","",'[1]Base De Datos AUIS 2018'!AA40)</f>
        <v>43137</v>
      </c>
      <c r="J44" s="9">
        <f>IF('[1]Base De Datos AUIS 2018'!AC40="","",'[1]Base De Datos AUIS 2018'!AC40)</f>
        <v>19</v>
      </c>
    </row>
    <row r="45" spans="2:10" x14ac:dyDescent="0.25">
      <c r="B45" s="7" t="str">
        <f>IF('[1]Base De Datos AUIS 2018'!A41="","",'[1]Base De Datos AUIS 2018'!A41)</f>
        <v>Enero</v>
      </c>
      <c r="C45" s="8">
        <f>IF('[1]Base De Datos AUIS 2018'!D41="","",'[1]Base De Datos AUIS 2018'!D41)</f>
        <v>43110</v>
      </c>
      <c r="D45" s="7" t="str">
        <f>IF('[1]Base De Datos AUIS 2018'!F41="","",'[1]Base De Datos AUIS 2018'!F41)</f>
        <v>212 Id - 21209</v>
      </c>
      <c r="E45" s="7" t="str">
        <f>IF('[1]Base De Datos AUIS 2018'!B41="","",'[1]Base De Datos AUIS 2018'!B41)</f>
        <v>Queja</v>
      </c>
      <c r="F45" s="7" t="str">
        <f>IF('[1]Base De Datos AUIS 2018'!A41="","",IF('[1]Base De Datos AUIS 2018'!Q41="","Atención al Usuario",'[1]Base De Datos AUIS 2018'!Q41))</f>
        <v>Atención al Usuario</v>
      </c>
      <c r="G45" s="7" t="str">
        <f>IF('[1]Base De Datos AUIS 2018'!AB41="","",'[1]Base De Datos AUIS 2018'!AB41)</f>
        <v>632 Id -24826</v>
      </c>
      <c r="H45" s="8" t="str">
        <f>IF('[1]Base De Datos AUIS 2018'!Y41="","",'[1]Base De Datos AUIS 2018'!Y41)</f>
        <v/>
      </c>
      <c r="I45" s="8">
        <f>IF('[1]Base De Datos AUIS 2018'!AA41="","",'[1]Base De Datos AUIS 2018'!AA41)</f>
        <v>43130</v>
      </c>
      <c r="J45" s="9">
        <f>IF('[1]Base De Datos AUIS 2018'!AC41="","",'[1]Base De Datos AUIS 2018'!AC41)</f>
        <v>14</v>
      </c>
    </row>
    <row r="46" spans="2:10" x14ac:dyDescent="0.25">
      <c r="B46" s="7" t="str">
        <f>IF('[1]Base De Datos AUIS 2018'!A42="","",'[1]Base De Datos AUIS 2018'!A42)</f>
        <v>Enero</v>
      </c>
      <c r="C46" s="8">
        <f>IF('[1]Base De Datos AUIS 2018'!D42="","",'[1]Base De Datos AUIS 2018'!D42)</f>
        <v>43110</v>
      </c>
      <c r="D46" s="7" t="str">
        <f>IF('[1]Base De Datos AUIS 2018'!F42="","",'[1]Base De Datos AUIS 2018'!F42)</f>
        <v>260 Id-21324</v>
      </c>
      <c r="E46" s="7" t="str">
        <f>IF('[1]Base De Datos AUIS 2018'!B42="","",'[1]Base De Datos AUIS 2018'!B42)</f>
        <v>Queja</v>
      </c>
      <c r="F46" s="7" t="str">
        <f>IF('[1]Base De Datos AUIS 2018'!A42="","",IF('[1]Base De Datos AUIS 2018'!Q42="","Atención al Usuario",'[1]Base De Datos AUIS 2018'!Q42))</f>
        <v>Atención al Usuario</v>
      </c>
      <c r="G46" s="7" t="str">
        <f>IF('[1]Base De Datos AUIS 2018'!AB42="","",'[1]Base De Datos AUIS 2018'!AB42)</f>
        <v>928 Id -46231</v>
      </c>
      <c r="H46" s="8" t="str">
        <f>IF('[1]Base De Datos AUIS 2018'!Y42="","",'[1]Base De Datos AUIS 2018'!Y42)</f>
        <v/>
      </c>
      <c r="I46" s="8">
        <f>IF('[1]Base De Datos AUIS 2018'!AA42="","",'[1]Base De Datos AUIS 2018'!AA42)</f>
        <v>43139</v>
      </c>
      <c r="J46" s="9">
        <f>IF('[1]Base De Datos AUIS 2018'!AC42="","",'[1]Base De Datos AUIS 2018'!AC42)</f>
        <v>21</v>
      </c>
    </row>
    <row r="47" spans="2:10" x14ac:dyDescent="0.25">
      <c r="B47" s="7" t="str">
        <f>IF('[1]Base De Datos AUIS 2018'!A43="","",'[1]Base De Datos AUIS 2018'!A43)</f>
        <v>Enero</v>
      </c>
      <c r="C47" s="8">
        <f>IF('[1]Base De Datos AUIS 2018'!D43="","",'[1]Base De Datos AUIS 2018'!D43)</f>
        <v>43110</v>
      </c>
      <c r="D47" s="7" t="str">
        <f>IF('[1]Base De Datos AUIS 2018'!F43="","",'[1]Base De Datos AUIS 2018'!F43)</f>
        <v>530 Id-21931</v>
      </c>
      <c r="E47" s="7" t="str">
        <f>IF('[1]Base De Datos AUIS 2018'!B43="","",'[1]Base De Datos AUIS 2018'!B43)</f>
        <v>Queja</v>
      </c>
      <c r="F47" s="7" t="str">
        <f>IF('[1]Base De Datos AUIS 2018'!A43="","",IF('[1]Base De Datos AUIS 2018'!Q43="","Atención al Usuario",'[1]Base De Datos AUIS 2018'!Q43))</f>
        <v>Atención al Usuario</v>
      </c>
      <c r="G47" s="7" t="str">
        <f>IF('[1]Base De Datos AUIS 2018'!AB43="","",'[1]Base De Datos AUIS 2018'!AB43)</f>
        <v>785 Id -35425</v>
      </c>
      <c r="H47" s="8" t="str">
        <f>IF('[1]Base De Datos AUIS 2018'!Y43="","",'[1]Base De Datos AUIS 2018'!Y43)</f>
        <v/>
      </c>
      <c r="I47" s="8">
        <f>IF('[1]Base De Datos AUIS 2018'!AA43="","",'[1]Base De Datos AUIS 2018'!AA43)</f>
        <v>43137</v>
      </c>
      <c r="J47" s="9">
        <f>IF('[1]Base De Datos AUIS 2018'!AC43="","",'[1]Base De Datos AUIS 2018'!AC43)</f>
        <v>19</v>
      </c>
    </row>
    <row r="48" spans="2:10" x14ac:dyDescent="0.25">
      <c r="B48" s="7" t="str">
        <f>IF('[1]Base De Datos AUIS 2018'!A44="","",'[1]Base De Datos AUIS 2018'!A44)</f>
        <v>Enero</v>
      </c>
      <c r="C48" s="8">
        <f>IF('[1]Base De Datos AUIS 2018'!D44="","",'[1]Base De Datos AUIS 2018'!D44)</f>
        <v>43110</v>
      </c>
      <c r="D48" s="7" t="str">
        <f>IF('[1]Base De Datos AUIS 2018'!F44="","",'[1]Base De Datos AUIS 2018'!F44)</f>
        <v>580 Id-22071</v>
      </c>
      <c r="E48" s="7" t="str">
        <f>IF('[1]Base De Datos AUIS 2018'!B44="","",'[1]Base De Datos AUIS 2018'!B44)</f>
        <v>Queja</v>
      </c>
      <c r="F48" s="7" t="str">
        <f>IF('[1]Base De Datos AUIS 2018'!A44="","",IF('[1]Base De Datos AUIS 2018'!Q44="","Atención al Usuario",'[1]Base De Datos AUIS 2018'!Q44))</f>
        <v>Atención al Usuario</v>
      </c>
      <c r="G48" s="7" t="str">
        <f>IF('[1]Base De Datos AUIS 2018'!AB44="","",'[1]Base De Datos AUIS 2018'!AB44)</f>
        <v>564 Id -24463</v>
      </c>
      <c r="H48" s="8" t="str">
        <f>IF('[1]Base De Datos AUIS 2018'!Y44="","",'[1]Base De Datos AUIS 2018'!Y44)</f>
        <v/>
      </c>
      <c r="I48" s="8">
        <f>IF('[1]Base De Datos AUIS 2018'!AA44="","",'[1]Base De Datos AUIS 2018'!AA44)</f>
        <v>43129</v>
      </c>
      <c r="J48" s="9">
        <f>IF('[1]Base De Datos AUIS 2018'!AC44="","",'[1]Base De Datos AUIS 2018'!AC44)</f>
        <v>13</v>
      </c>
    </row>
    <row r="49" spans="2:10" ht="33" x14ac:dyDescent="0.25">
      <c r="B49" s="7" t="str">
        <f>IF('[1]Base De Datos AUIS 2018'!A45="","",'[1]Base De Datos AUIS 2018'!A45)</f>
        <v>Enero</v>
      </c>
      <c r="C49" s="8">
        <f>IF('[1]Base De Datos AUIS 2018'!D45="","",'[1]Base De Datos AUIS 2018'!D45)</f>
        <v>43110</v>
      </c>
      <c r="D49" s="7" t="str">
        <f>IF('[1]Base De Datos AUIS 2018'!F45="","",'[1]Base De Datos AUIS 2018'!F45)</f>
        <v>271 Id - 21343</v>
      </c>
      <c r="E49" s="7" t="str">
        <f>IF('[1]Base De Datos AUIS 2018'!B45="","",'[1]Base De Datos AUIS 2018'!B45)</f>
        <v>Petición</v>
      </c>
      <c r="F49" s="7" t="str">
        <f>IF('[1]Base De Datos AUIS 2018'!A45="","",IF('[1]Base De Datos AUIS 2018'!Q45="","Atención al Usuario",'[1]Base De Datos AUIS 2018'!Q45))</f>
        <v>Director General Sanidad Militar DGSM</v>
      </c>
      <c r="G49" s="7" t="str">
        <f>IF('[1]Base De Datos AUIS 2018'!AB45="","",'[1]Base De Datos AUIS 2018'!AB45)</f>
        <v>224 Id - 22194</v>
      </c>
      <c r="H49" s="8" t="str">
        <f>IF('[1]Base De Datos AUIS 2018'!Y45="","",'[1]Base De Datos AUIS 2018'!Y45)</f>
        <v/>
      </c>
      <c r="I49" s="8">
        <f>IF('[1]Base De Datos AUIS 2018'!AA45="","",'[1]Base De Datos AUIS 2018'!AA45)</f>
        <v>43112</v>
      </c>
      <c r="J49" s="9">
        <f>IF('[1]Base De Datos AUIS 2018'!AC45="","",'[1]Base De Datos AUIS 2018'!AC45)</f>
        <v>2</v>
      </c>
    </row>
    <row r="50" spans="2:10" x14ac:dyDescent="0.25">
      <c r="B50" s="7" t="str">
        <f>IF('[1]Base De Datos AUIS 2018'!A46="","",'[1]Base De Datos AUIS 2018'!A46)</f>
        <v>Enero</v>
      </c>
      <c r="C50" s="8">
        <f>IF('[1]Base De Datos AUIS 2018'!D46="","",'[1]Base De Datos AUIS 2018'!D46)</f>
        <v>43110</v>
      </c>
      <c r="D50" s="7" t="str">
        <f>IF('[1]Base De Datos AUIS 2018'!F46="","",'[1]Base De Datos AUIS 2018'!F46)</f>
        <v>204 Id-21195</v>
      </c>
      <c r="E50" s="7" t="str">
        <f>IF('[1]Base De Datos AUIS 2018'!B46="","",'[1]Base De Datos AUIS 2018'!B46)</f>
        <v>Felicitación</v>
      </c>
      <c r="F50" s="7" t="str">
        <f>IF('[1]Base De Datos AUIS 2018'!A46="","",IF('[1]Base De Datos AUIS 2018'!Q46="","Atención al Usuario",'[1]Base De Datos AUIS 2018'!Q46))</f>
        <v>Atención al Usuario</v>
      </c>
      <c r="G50" s="7" t="str">
        <f>IF('[1]Base De Datos AUIS 2018'!AB46="","",'[1]Base De Datos AUIS 2018'!AB46)</f>
        <v>204 Id - 21195</v>
      </c>
      <c r="H50" s="8" t="str">
        <f>IF('[1]Base De Datos AUIS 2018'!Y46="","",'[1]Base De Datos AUIS 2018'!Y46)</f>
        <v/>
      </c>
      <c r="I50" s="8">
        <f>IF('[1]Base De Datos AUIS 2018'!AA46="","",'[1]Base De Datos AUIS 2018'!AA46)</f>
        <v>43110</v>
      </c>
      <c r="J50" s="9">
        <f>IF('[1]Base De Datos AUIS 2018'!AC46="","",'[1]Base De Datos AUIS 2018'!AC46)</f>
        <v>0</v>
      </c>
    </row>
    <row r="51" spans="2:10" x14ac:dyDescent="0.25">
      <c r="B51" s="7" t="str">
        <f>IF('[1]Base De Datos AUIS 2018'!A47="","",'[1]Base De Datos AUIS 2018'!A47)</f>
        <v>Enero</v>
      </c>
      <c r="C51" s="8">
        <f>IF('[1]Base De Datos AUIS 2018'!D47="","",'[1]Base De Datos AUIS 2018'!D47)</f>
        <v>43110</v>
      </c>
      <c r="D51" s="7" t="str">
        <f>IF('[1]Base De Datos AUIS 2018'!F47="","",'[1]Base De Datos AUIS 2018'!F47)</f>
        <v>254 Id-21295</v>
      </c>
      <c r="E51" s="7" t="str">
        <f>IF('[1]Base De Datos AUIS 2018'!B47="","",'[1]Base De Datos AUIS 2018'!B47)</f>
        <v>Queja</v>
      </c>
      <c r="F51" s="7" t="str">
        <f>IF('[1]Base De Datos AUIS 2018'!A47="","",IF('[1]Base De Datos AUIS 2018'!Q47="","Atención al Usuario",'[1]Base De Datos AUIS 2018'!Q47))</f>
        <v>Atención al Usuario</v>
      </c>
      <c r="G51" s="7" t="str">
        <f>IF('[1]Base De Datos AUIS 2018'!AB47="","",'[1]Base De Datos AUIS 2018'!AB47)</f>
        <v>265 Id - 22425</v>
      </c>
      <c r="H51" s="8" t="str">
        <f>IF('[1]Base De Datos AUIS 2018'!Y47="","",'[1]Base De Datos AUIS 2018'!Y47)</f>
        <v/>
      </c>
      <c r="I51" s="8">
        <f>IF('[1]Base De Datos AUIS 2018'!AA47="","",'[1]Base De Datos AUIS 2018'!AA47)</f>
        <v>43116</v>
      </c>
      <c r="J51" s="9">
        <f>IF('[1]Base De Datos AUIS 2018'!AC47="","",'[1]Base De Datos AUIS 2018'!AC47)</f>
        <v>4</v>
      </c>
    </row>
    <row r="52" spans="2:10" x14ac:dyDescent="0.25">
      <c r="B52" s="7" t="str">
        <f>IF('[1]Base De Datos AUIS 2018'!A48="","",'[1]Base De Datos AUIS 2018'!A48)</f>
        <v>Enero</v>
      </c>
      <c r="C52" s="8">
        <f>IF('[1]Base De Datos AUIS 2018'!D48="","",'[1]Base De Datos AUIS 2018'!D48)</f>
        <v>43110</v>
      </c>
      <c r="D52" s="7" t="str">
        <f>IF('[1]Base De Datos AUIS 2018'!F48="","",'[1]Base De Datos AUIS 2018'!F48)</f>
        <v>255 Id-21296</v>
      </c>
      <c r="E52" s="7" t="str">
        <f>IF('[1]Base De Datos AUIS 2018'!B48="","",'[1]Base De Datos AUIS 2018'!B48)</f>
        <v>Queja</v>
      </c>
      <c r="F52" s="7" t="str">
        <f>IF('[1]Base De Datos AUIS 2018'!A48="","",IF('[1]Base De Datos AUIS 2018'!Q48="","Atención al Usuario",'[1]Base De Datos AUIS 2018'!Q48))</f>
        <v>Atención al Usuario</v>
      </c>
      <c r="G52" s="7" t="str">
        <f>IF('[1]Base De Datos AUIS 2018'!AB48="","",'[1]Base De Datos AUIS 2018'!AB48)</f>
        <v>263 Id -   22423</v>
      </c>
      <c r="H52" s="8" t="str">
        <f>IF('[1]Base De Datos AUIS 2018'!Y48="","",'[1]Base De Datos AUIS 2018'!Y48)</f>
        <v/>
      </c>
      <c r="I52" s="8">
        <f>IF('[1]Base De Datos AUIS 2018'!AA48="","",'[1]Base De Datos AUIS 2018'!AA48)</f>
        <v>43116</v>
      </c>
      <c r="J52" s="9">
        <f>IF('[1]Base De Datos AUIS 2018'!AC48="","",'[1]Base De Datos AUIS 2018'!AC48)</f>
        <v>4</v>
      </c>
    </row>
    <row r="53" spans="2:10" x14ac:dyDescent="0.25">
      <c r="B53" s="7" t="str">
        <f>IF('[1]Base De Datos AUIS 2018'!A49="","",'[1]Base De Datos AUIS 2018'!A49)</f>
        <v>Enero</v>
      </c>
      <c r="C53" s="8">
        <f>IF('[1]Base De Datos AUIS 2018'!D49="","",'[1]Base De Datos AUIS 2018'!D49)</f>
        <v>43110</v>
      </c>
      <c r="D53" s="7" t="str">
        <f>IF('[1]Base De Datos AUIS 2018'!F49="","",'[1]Base De Datos AUIS 2018'!F49)</f>
        <v>228 Id-21242</v>
      </c>
      <c r="E53" s="7" t="str">
        <f>IF('[1]Base De Datos AUIS 2018'!B49="","",'[1]Base De Datos AUIS 2018'!B49)</f>
        <v>Petición</v>
      </c>
      <c r="F53" s="7" t="str">
        <f>IF('[1]Base De Datos AUIS 2018'!A49="","",IF('[1]Base De Datos AUIS 2018'!Q49="","Atención al Usuario",'[1]Base De Datos AUIS 2018'!Q49))</f>
        <v>Atención al Usuario</v>
      </c>
      <c r="G53" s="7" t="str">
        <f>IF('[1]Base De Datos AUIS 2018'!AB49="","",'[1]Base De Datos AUIS 2018'!AB49)</f>
        <v>292 Id -   22625</v>
      </c>
      <c r="H53" s="8" t="str">
        <f>IF('[1]Base De Datos AUIS 2018'!Y49="","",'[1]Base De Datos AUIS 2018'!Y49)</f>
        <v/>
      </c>
      <c r="I53" s="8">
        <f>IF('[1]Base De Datos AUIS 2018'!AA49="","",'[1]Base De Datos AUIS 2018'!AA49)</f>
        <v>43117</v>
      </c>
      <c r="J53" s="9">
        <f>IF('[1]Base De Datos AUIS 2018'!AC49="","",'[1]Base De Datos AUIS 2018'!AC49)</f>
        <v>5</v>
      </c>
    </row>
    <row r="54" spans="2:10" x14ac:dyDescent="0.25">
      <c r="B54" s="7" t="str">
        <f>IF('[1]Base De Datos AUIS 2018'!A50="","",'[1]Base De Datos AUIS 2018'!A50)</f>
        <v>Enero</v>
      </c>
      <c r="C54" s="8">
        <f>IF('[1]Base De Datos AUIS 2018'!D50="","",'[1]Base De Datos AUIS 2018'!D50)</f>
        <v>43110</v>
      </c>
      <c r="D54" s="7" t="str">
        <f>IF('[1]Base De Datos AUIS 2018'!F50="","",'[1]Base De Datos AUIS 2018'!F50)</f>
        <v>Correo Electronico</v>
      </c>
      <c r="E54" s="7" t="str">
        <f>IF('[1]Base De Datos AUIS 2018'!B50="","",'[1]Base De Datos AUIS 2018'!B50)</f>
        <v>Queja</v>
      </c>
      <c r="F54" s="7" t="str">
        <f>IF('[1]Base De Datos AUIS 2018'!A50="","",IF('[1]Base De Datos AUIS 2018'!Q50="","Atención al Usuario",'[1]Base De Datos AUIS 2018'!Q50))</f>
        <v>Atención al Usuario</v>
      </c>
      <c r="G54" s="7" t="str">
        <f>IF('[1]Base De Datos AUIS 2018'!AB50="","",'[1]Base De Datos AUIS 2018'!AB50)</f>
        <v>159 Id -   21762</v>
      </c>
      <c r="H54" s="8" t="str">
        <f>IF('[1]Base De Datos AUIS 2018'!Y50="","",'[1]Base De Datos AUIS 2018'!Y50)</f>
        <v/>
      </c>
      <c r="I54" s="8">
        <f>IF('[1]Base De Datos AUIS 2018'!AA50="","",'[1]Base De Datos AUIS 2018'!AA50)</f>
        <v>43111</v>
      </c>
      <c r="J54" s="9">
        <f>IF('[1]Base De Datos AUIS 2018'!AC50="","",'[1]Base De Datos AUIS 2018'!AC50)</f>
        <v>1</v>
      </c>
    </row>
    <row r="55" spans="2:10" x14ac:dyDescent="0.25">
      <c r="B55" s="7" t="str">
        <f>IF('[1]Base De Datos AUIS 2018'!A51="","",'[1]Base De Datos AUIS 2018'!A51)</f>
        <v>Enero</v>
      </c>
      <c r="C55" s="8">
        <f>IF('[1]Base De Datos AUIS 2018'!D51="","",'[1]Base De Datos AUIS 2018'!D51)</f>
        <v>43110</v>
      </c>
      <c r="D55" s="7" t="str">
        <f>IF('[1]Base De Datos AUIS 2018'!F51="","",'[1]Base De Datos AUIS 2018'!F51)</f>
        <v>255 Id-21296</v>
      </c>
      <c r="E55" s="7" t="str">
        <f>IF('[1]Base De Datos AUIS 2018'!B51="","",'[1]Base De Datos AUIS 2018'!B51)</f>
        <v>Queja</v>
      </c>
      <c r="F55" s="7" t="str">
        <f>IF('[1]Base De Datos AUIS 2018'!A51="","",IF('[1]Base De Datos AUIS 2018'!Q51="","Atención al Usuario",'[1]Base De Datos AUIS 2018'!Q51))</f>
        <v>Atención al Usuario</v>
      </c>
      <c r="G55" s="7" t="str">
        <f>IF('[1]Base De Datos AUIS 2018'!AB51="","",'[1]Base De Datos AUIS 2018'!AB51)</f>
        <v>220 Id -   22190</v>
      </c>
      <c r="H55" s="8" t="str">
        <f>IF('[1]Base De Datos AUIS 2018'!Y51="","",'[1]Base De Datos AUIS 2018'!Y51)</f>
        <v/>
      </c>
      <c r="I55" s="8">
        <f>IF('[1]Base De Datos AUIS 2018'!AA51="","",'[1]Base De Datos AUIS 2018'!AA51)</f>
        <v>43112</v>
      </c>
      <c r="J55" s="9">
        <f>IF('[1]Base De Datos AUIS 2018'!AC51="","",'[1]Base De Datos AUIS 2018'!AC51)</f>
        <v>2</v>
      </c>
    </row>
    <row r="56" spans="2:10" x14ac:dyDescent="0.25">
      <c r="B56" s="7" t="str">
        <f>IF('[1]Base De Datos AUIS 2018'!A52="","",'[1]Base De Datos AUIS 2018'!A52)</f>
        <v>Enero</v>
      </c>
      <c r="C56" s="8">
        <f>IF('[1]Base De Datos AUIS 2018'!D52="","",'[1]Base De Datos AUIS 2018'!D52)</f>
        <v>43110</v>
      </c>
      <c r="D56" s="7" t="str">
        <f>IF('[1]Base De Datos AUIS 2018'!F52="","",'[1]Base De Datos AUIS 2018'!F52)</f>
        <v>265 Id-21329</v>
      </c>
      <c r="E56" s="7" t="str">
        <f>IF('[1]Base De Datos AUIS 2018'!B52="","",'[1]Base De Datos AUIS 2018'!B52)</f>
        <v>Queja</v>
      </c>
      <c r="F56" s="7" t="str">
        <f>IF('[1]Base De Datos AUIS 2018'!A52="","",IF('[1]Base De Datos AUIS 2018'!Q52="","Atención al Usuario",'[1]Base De Datos AUIS 2018'!Q52))</f>
        <v>Atención al Usuario</v>
      </c>
      <c r="G56" s="7" t="str">
        <f>IF('[1]Base De Datos AUIS 2018'!AB52="","",'[1]Base De Datos AUIS 2018'!AB52)</f>
        <v>220 Id -   22190</v>
      </c>
      <c r="H56" s="8" t="str">
        <f>IF('[1]Base De Datos AUIS 2018'!Y52="","",'[1]Base De Datos AUIS 2018'!Y52)</f>
        <v/>
      </c>
      <c r="I56" s="8">
        <f>IF('[1]Base De Datos AUIS 2018'!AA52="","",'[1]Base De Datos AUIS 2018'!AA52)</f>
        <v>43112</v>
      </c>
      <c r="J56" s="9">
        <f>IF('[1]Base De Datos AUIS 2018'!AC52="","",'[1]Base De Datos AUIS 2018'!AC52)</f>
        <v>2</v>
      </c>
    </row>
    <row r="57" spans="2:10" x14ac:dyDescent="0.25">
      <c r="B57" s="7" t="str">
        <f>IF('[1]Base De Datos AUIS 2018'!A53="","",'[1]Base De Datos AUIS 2018'!A53)</f>
        <v>Enero</v>
      </c>
      <c r="C57" s="8">
        <f>IF('[1]Base De Datos AUIS 2018'!D53="","",'[1]Base De Datos AUIS 2018'!D53)</f>
        <v>43110</v>
      </c>
      <c r="D57" s="7" t="str">
        <f>IF('[1]Base De Datos AUIS 2018'!F53="","",'[1]Base De Datos AUIS 2018'!F53)</f>
        <v>262 Id-21327</v>
      </c>
      <c r="E57" s="7" t="str">
        <f>IF('[1]Base De Datos AUIS 2018'!B53="","",'[1]Base De Datos AUIS 2018'!B53)</f>
        <v>Petición</v>
      </c>
      <c r="F57" s="7" t="str">
        <f>IF('[1]Base De Datos AUIS 2018'!A53="","",IF('[1]Base De Datos AUIS 2018'!Q53="","Atención al Usuario",'[1]Base De Datos AUIS 2018'!Q53))</f>
        <v>Atención al Usuario</v>
      </c>
      <c r="G57" s="7" t="str">
        <f>IF('[1]Base De Datos AUIS 2018'!AB53="","",'[1]Base De Datos AUIS 2018'!AB53)</f>
        <v>392 Id -   23368</v>
      </c>
      <c r="H57" s="8" t="str">
        <f>IF('[1]Base De Datos AUIS 2018'!Y53="","",'[1]Base De Datos AUIS 2018'!Y53)</f>
        <v/>
      </c>
      <c r="I57" s="8">
        <f>IF('[1]Base De Datos AUIS 2018'!AA53="","",'[1]Base De Datos AUIS 2018'!AA53)</f>
        <v>43122</v>
      </c>
      <c r="J57" s="9">
        <f>IF('[1]Base De Datos AUIS 2018'!AC53="","",'[1]Base De Datos AUIS 2018'!AC53)</f>
        <v>8</v>
      </c>
    </row>
    <row r="58" spans="2:10" x14ac:dyDescent="0.25">
      <c r="B58" s="7" t="str">
        <f>IF('[1]Base De Datos AUIS 2018'!A54="","",'[1]Base De Datos AUIS 2018'!A54)</f>
        <v>Enero</v>
      </c>
      <c r="C58" s="8">
        <f>IF('[1]Base De Datos AUIS 2018'!D54="","",'[1]Base De Datos AUIS 2018'!D54)</f>
        <v>43110</v>
      </c>
      <c r="D58" s="7" t="str">
        <f>IF('[1]Base De Datos AUIS 2018'!F54="","",'[1]Base De Datos AUIS 2018'!F54)</f>
        <v>267 Id-21335</v>
      </c>
      <c r="E58" s="7" t="str">
        <f>IF('[1]Base De Datos AUIS 2018'!B54="","",'[1]Base De Datos AUIS 2018'!B54)</f>
        <v>Petición</v>
      </c>
      <c r="F58" s="7" t="str">
        <f>IF('[1]Base De Datos AUIS 2018'!A54="","",IF('[1]Base De Datos AUIS 2018'!Q54="","Atención al Usuario",'[1]Base De Datos AUIS 2018'!Q54))</f>
        <v>Atención al Usuario</v>
      </c>
      <c r="G58" s="7" t="str">
        <f>IF('[1]Base De Datos AUIS 2018'!AB54="","",'[1]Base De Datos AUIS 2018'!AB54)</f>
        <v>390 Id -   23366</v>
      </c>
      <c r="H58" s="8" t="str">
        <f>IF('[1]Base De Datos AUIS 2018'!Y54="","",'[1]Base De Datos AUIS 2018'!Y54)</f>
        <v/>
      </c>
      <c r="I58" s="8">
        <f>IF('[1]Base De Datos AUIS 2018'!AA54="","",'[1]Base De Datos AUIS 2018'!AA54)</f>
        <v>43122</v>
      </c>
      <c r="J58" s="9">
        <f>IF('[1]Base De Datos AUIS 2018'!AC54="","",'[1]Base De Datos AUIS 2018'!AC54)</f>
        <v>8</v>
      </c>
    </row>
    <row r="59" spans="2:10" x14ac:dyDescent="0.25">
      <c r="B59" s="7" t="str">
        <f>IF('[1]Base De Datos AUIS 2018'!A55="","",'[1]Base De Datos AUIS 2018'!A55)</f>
        <v>Enero</v>
      </c>
      <c r="C59" s="8">
        <f>IF('[1]Base De Datos AUIS 2018'!D55="","",'[1]Base De Datos AUIS 2018'!D55)</f>
        <v>43110</v>
      </c>
      <c r="D59" s="7" t="str">
        <f>IF('[1]Base De Datos AUIS 2018'!F55="","",'[1]Base De Datos AUIS 2018'!F55)</f>
        <v>255 Id-21296</v>
      </c>
      <c r="E59" s="7" t="str">
        <f>IF('[1]Base De Datos AUIS 2018'!B55="","",'[1]Base De Datos AUIS 2018'!B55)</f>
        <v>Queja</v>
      </c>
      <c r="F59" s="7" t="str">
        <f>IF('[1]Base De Datos AUIS 2018'!A55="","",IF('[1]Base De Datos AUIS 2018'!Q55="","Atención al Usuario",'[1]Base De Datos AUIS 2018'!Q55))</f>
        <v>Atención al Usuario</v>
      </c>
      <c r="G59" s="7" t="str">
        <f>IF('[1]Base De Datos AUIS 2018'!AB55="","",'[1]Base De Datos AUIS 2018'!AB55)</f>
        <v>413 Id -   23397</v>
      </c>
      <c r="H59" s="8" t="str">
        <f>IF('[1]Base De Datos AUIS 2018'!Y55="","",'[1]Base De Datos AUIS 2018'!Y55)</f>
        <v/>
      </c>
      <c r="I59" s="8">
        <f>IF('[1]Base De Datos AUIS 2018'!AA55="","",'[1]Base De Datos AUIS 2018'!AA55)</f>
        <v>43118</v>
      </c>
      <c r="J59" s="9">
        <f>IF('[1]Base De Datos AUIS 2018'!AC55="","",'[1]Base De Datos AUIS 2018'!AC55)</f>
        <v>6</v>
      </c>
    </row>
    <row r="60" spans="2:10" x14ac:dyDescent="0.25">
      <c r="B60" s="7" t="str">
        <f>IF('[1]Base De Datos AUIS 2018'!A56="","",'[1]Base De Datos AUIS 2018'!A56)</f>
        <v>Enero</v>
      </c>
      <c r="C60" s="8">
        <f>IF('[1]Base De Datos AUIS 2018'!D56="","",'[1]Base De Datos AUIS 2018'!D56)</f>
        <v>43110</v>
      </c>
      <c r="D60" s="7" t="str">
        <f>IF('[1]Base De Datos AUIS 2018'!F56="","",'[1]Base De Datos AUIS 2018'!F56)</f>
        <v>266 Id-21334</v>
      </c>
      <c r="E60" s="7" t="str">
        <f>IF('[1]Base De Datos AUIS 2018'!B56="","",'[1]Base De Datos AUIS 2018'!B56)</f>
        <v>Petición</v>
      </c>
      <c r="F60" s="7" t="str">
        <f>IF('[1]Base De Datos AUIS 2018'!A56="","",IF('[1]Base De Datos AUIS 2018'!Q56="","Atención al Usuario",'[1]Base De Datos AUIS 2018'!Q56))</f>
        <v>Atención al Usuario</v>
      </c>
      <c r="G60" s="7" t="str">
        <f>IF('[1]Base De Datos AUIS 2018'!AB56="","",'[1]Base De Datos AUIS 2018'!AB56)</f>
        <v>1110 Id -47410</v>
      </c>
      <c r="H60" s="8" t="str">
        <f>IF('[1]Base De Datos AUIS 2018'!Y56="","",'[1]Base De Datos AUIS 2018'!Y56)</f>
        <v/>
      </c>
      <c r="I60" s="8">
        <f>IF('[1]Base De Datos AUIS 2018'!AA56="","",'[1]Base De Datos AUIS 2018'!AA56)</f>
        <v>43147</v>
      </c>
      <c r="J60" s="9">
        <f>IF('[1]Base De Datos AUIS 2018'!AC56="","",'[1]Base De Datos AUIS 2018'!AC56)</f>
        <v>27</v>
      </c>
    </row>
    <row r="61" spans="2:10" x14ac:dyDescent="0.25">
      <c r="B61" s="7" t="str">
        <f>IF('[1]Base De Datos AUIS 2018'!A57="","",'[1]Base De Datos AUIS 2018'!A57)</f>
        <v>Enero</v>
      </c>
      <c r="C61" s="8">
        <f>IF('[1]Base De Datos AUIS 2018'!D57="","",'[1]Base De Datos AUIS 2018'!D57)</f>
        <v>43110</v>
      </c>
      <c r="D61" s="7" t="str">
        <f>IF('[1]Base De Datos AUIS 2018'!F57="","",'[1]Base De Datos AUIS 2018'!F57)</f>
        <v>Correo Electronico</v>
      </c>
      <c r="E61" s="7" t="str">
        <f>IF('[1]Base De Datos AUIS 2018'!B57="","",'[1]Base De Datos AUIS 2018'!B57)</f>
        <v>Consulta</v>
      </c>
      <c r="F61" s="7" t="str">
        <f>IF('[1]Base De Datos AUIS 2018'!A57="","",IF('[1]Base De Datos AUIS 2018'!Q57="","Atención al Usuario",'[1]Base De Datos AUIS 2018'!Q57))</f>
        <v>Atención al Usuario</v>
      </c>
      <c r="G61" s="7" t="str">
        <f>IF('[1]Base De Datos AUIS 2018'!AB57="","",'[1]Base De Datos AUIS 2018'!AB57)</f>
        <v>Correo Electronico</v>
      </c>
      <c r="H61" s="8" t="str">
        <f>IF('[1]Base De Datos AUIS 2018'!Y57="","",'[1]Base De Datos AUIS 2018'!Y57)</f>
        <v/>
      </c>
      <c r="I61" s="8">
        <f>IF('[1]Base De Datos AUIS 2018'!AA57="","",'[1]Base De Datos AUIS 2018'!AA57)</f>
        <v>43110</v>
      </c>
      <c r="J61" s="9">
        <f>IF('[1]Base De Datos AUIS 2018'!AC57="","",'[1]Base De Datos AUIS 2018'!AC57)</f>
        <v>0</v>
      </c>
    </row>
    <row r="62" spans="2:10" x14ac:dyDescent="0.25">
      <c r="B62" s="7" t="str">
        <f>IF('[1]Base De Datos AUIS 2018'!A58="","",'[1]Base De Datos AUIS 2018'!A58)</f>
        <v>Enero</v>
      </c>
      <c r="C62" s="8">
        <f>IF('[1]Base De Datos AUIS 2018'!D58="","",'[1]Base De Datos AUIS 2018'!D58)</f>
        <v>43110</v>
      </c>
      <c r="D62" s="7" t="str">
        <f>IF('[1]Base De Datos AUIS 2018'!F58="","",'[1]Base De Datos AUIS 2018'!F58)</f>
        <v>Correo Electronico</v>
      </c>
      <c r="E62" s="7" t="str">
        <f>IF('[1]Base De Datos AUIS 2018'!B58="","",'[1]Base De Datos AUIS 2018'!B58)</f>
        <v>Consulta</v>
      </c>
      <c r="F62" s="7" t="str">
        <f>IF('[1]Base De Datos AUIS 2018'!A58="","",IF('[1]Base De Datos AUIS 2018'!Q58="","Atención al Usuario",'[1]Base De Datos AUIS 2018'!Q58))</f>
        <v>Atención al Usuario</v>
      </c>
      <c r="G62" s="7" t="str">
        <f>IF('[1]Base De Datos AUIS 2018'!AB58="","",'[1]Base De Datos AUIS 2018'!AB58)</f>
        <v>Correo Electronico</v>
      </c>
      <c r="H62" s="8" t="str">
        <f>IF('[1]Base De Datos AUIS 2018'!Y58="","",'[1]Base De Datos AUIS 2018'!Y58)</f>
        <v/>
      </c>
      <c r="I62" s="8">
        <f>IF('[1]Base De Datos AUIS 2018'!AA58="","",'[1]Base De Datos AUIS 2018'!AA58)</f>
        <v>43110</v>
      </c>
      <c r="J62" s="9">
        <f>IF('[1]Base De Datos AUIS 2018'!AC58="","",'[1]Base De Datos AUIS 2018'!AC58)</f>
        <v>0</v>
      </c>
    </row>
    <row r="63" spans="2:10" x14ac:dyDescent="0.25">
      <c r="B63" s="7" t="str">
        <f>IF('[1]Base De Datos AUIS 2018'!A59="","",'[1]Base De Datos AUIS 2018'!A59)</f>
        <v>Enero</v>
      </c>
      <c r="C63" s="8">
        <f>IF('[1]Base De Datos AUIS 2018'!D59="","",'[1]Base De Datos AUIS 2018'!D59)</f>
        <v>43110</v>
      </c>
      <c r="D63" s="7" t="str">
        <f>IF('[1]Base De Datos AUIS 2018'!F59="","",'[1]Base De Datos AUIS 2018'!F59)</f>
        <v>Correo Electronico</v>
      </c>
      <c r="E63" s="7" t="str">
        <f>IF('[1]Base De Datos AUIS 2018'!B59="","",'[1]Base De Datos AUIS 2018'!B59)</f>
        <v>Consulta</v>
      </c>
      <c r="F63" s="7" t="str">
        <f>IF('[1]Base De Datos AUIS 2018'!A59="","",IF('[1]Base De Datos AUIS 2018'!Q59="","Atención al Usuario",'[1]Base De Datos AUIS 2018'!Q59))</f>
        <v>Atención al Usuario</v>
      </c>
      <c r="G63" s="7" t="str">
        <f>IF('[1]Base De Datos AUIS 2018'!AB59="","",'[1]Base De Datos AUIS 2018'!AB59)</f>
        <v>Correo Electronico</v>
      </c>
      <c r="H63" s="8" t="str">
        <f>IF('[1]Base De Datos AUIS 2018'!Y59="","",'[1]Base De Datos AUIS 2018'!Y59)</f>
        <v/>
      </c>
      <c r="I63" s="8">
        <f>IF('[1]Base De Datos AUIS 2018'!AA59="","",'[1]Base De Datos AUIS 2018'!AA59)</f>
        <v>43110</v>
      </c>
      <c r="J63" s="9">
        <f>IF('[1]Base De Datos AUIS 2018'!AC59="","",'[1]Base De Datos AUIS 2018'!AC59)</f>
        <v>0</v>
      </c>
    </row>
    <row r="64" spans="2:10" x14ac:dyDescent="0.25">
      <c r="B64" s="7" t="str">
        <f>IF('[1]Base De Datos AUIS 2018'!A60="","",'[1]Base De Datos AUIS 2018'!A60)</f>
        <v>Enero</v>
      </c>
      <c r="C64" s="8">
        <f>IF('[1]Base De Datos AUIS 2018'!D60="","",'[1]Base De Datos AUIS 2018'!D60)</f>
        <v>43110</v>
      </c>
      <c r="D64" s="7" t="str">
        <f>IF('[1]Base De Datos AUIS 2018'!F60="","",'[1]Base De Datos AUIS 2018'!F60)</f>
        <v>264 Id-21331</v>
      </c>
      <c r="E64" s="7" t="str">
        <f>IF('[1]Base De Datos AUIS 2018'!B60="","",'[1]Base De Datos AUIS 2018'!B60)</f>
        <v>Petición</v>
      </c>
      <c r="F64" s="7" t="str">
        <f>IF('[1]Base De Datos AUIS 2018'!A60="","",IF('[1]Base De Datos AUIS 2018'!Q60="","Atención al Usuario",'[1]Base De Datos AUIS 2018'!Q60))</f>
        <v>Atención al Usuario</v>
      </c>
      <c r="G64" s="7" t="str">
        <f>IF('[1]Base De Datos AUIS 2018'!AB60="","",'[1]Base De Datos AUIS 2018'!AB60)</f>
        <v>802 Id -35457</v>
      </c>
      <c r="H64" s="8" t="str">
        <f>IF('[1]Base De Datos AUIS 2018'!Y60="","",'[1]Base De Datos AUIS 2018'!Y60)</f>
        <v/>
      </c>
      <c r="I64" s="8">
        <f>IF('[1]Base De Datos AUIS 2018'!AA60="","",'[1]Base De Datos AUIS 2018'!AA60)</f>
        <v>43137</v>
      </c>
      <c r="J64" s="9">
        <f>IF('[1]Base De Datos AUIS 2018'!AC60="","",'[1]Base De Datos AUIS 2018'!AC60)</f>
        <v>19</v>
      </c>
    </row>
    <row r="65" spans="2:10" x14ac:dyDescent="0.25">
      <c r="B65" s="7" t="str">
        <f>IF('[1]Base De Datos AUIS 2018'!A61="","",'[1]Base De Datos AUIS 2018'!A61)</f>
        <v>Enero</v>
      </c>
      <c r="C65" s="8">
        <f>IF('[1]Base De Datos AUIS 2018'!D61="","",'[1]Base De Datos AUIS 2018'!D61)</f>
        <v>43110</v>
      </c>
      <c r="D65" s="7" t="str">
        <f>IF('[1]Base De Datos AUIS 2018'!F61="","",'[1]Base De Datos AUIS 2018'!F61)</f>
        <v>Correo Electronico</v>
      </c>
      <c r="E65" s="7" t="str">
        <f>IF('[1]Base De Datos AUIS 2018'!B61="","",'[1]Base De Datos AUIS 2018'!B61)</f>
        <v>Consulta</v>
      </c>
      <c r="F65" s="7" t="str">
        <f>IF('[1]Base De Datos AUIS 2018'!A61="","",IF('[1]Base De Datos AUIS 2018'!Q61="","Atención al Usuario",'[1]Base De Datos AUIS 2018'!Q61))</f>
        <v>Atención al Usuario</v>
      </c>
      <c r="G65" s="7" t="str">
        <f>IF('[1]Base De Datos AUIS 2018'!AB61="","",'[1]Base De Datos AUIS 2018'!AB61)</f>
        <v>Correo Electronico</v>
      </c>
      <c r="H65" s="8" t="str">
        <f>IF('[1]Base De Datos AUIS 2018'!Y61="","",'[1]Base De Datos AUIS 2018'!Y61)</f>
        <v/>
      </c>
      <c r="I65" s="8">
        <f>IF('[1]Base De Datos AUIS 2018'!AA61="","",'[1]Base De Datos AUIS 2018'!AA61)</f>
        <v>43110</v>
      </c>
      <c r="J65" s="9">
        <f>IF('[1]Base De Datos AUIS 2018'!AC61="","",'[1]Base De Datos AUIS 2018'!AC61)</f>
        <v>0</v>
      </c>
    </row>
    <row r="66" spans="2:10" x14ac:dyDescent="0.25">
      <c r="B66" s="7" t="str">
        <f>IF('[1]Base De Datos AUIS 2018'!A62="","",'[1]Base De Datos AUIS 2018'!A62)</f>
        <v>Enero</v>
      </c>
      <c r="C66" s="8">
        <f>IF('[1]Base De Datos AUIS 2018'!D62="","",'[1]Base De Datos AUIS 2018'!D62)</f>
        <v>43110</v>
      </c>
      <c r="D66" s="7" t="str">
        <f>IF('[1]Base De Datos AUIS 2018'!F62="","",'[1]Base De Datos AUIS 2018'!F62)</f>
        <v>Correo Electronico</v>
      </c>
      <c r="E66" s="7" t="str">
        <f>IF('[1]Base De Datos AUIS 2018'!B62="","",'[1]Base De Datos AUIS 2018'!B62)</f>
        <v>Consulta</v>
      </c>
      <c r="F66" s="7" t="str">
        <f>IF('[1]Base De Datos AUIS 2018'!A62="","",IF('[1]Base De Datos AUIS 2018'!Q62="","Atención al Usuario",'[1]Base De Datos AUIS 2018'!Q62))</f>
        <v>Atención al Usuario</v>
      </c>
      <c r="G66" s="7" t="str">
        <f>IF('[1]Base De Datos AUIS 2018'!AB62="","",'[1]Base De Datos AUIS 2018'!AB62)</f>
        <v>Correo Electronico</v>
      </c>
      <c r="H66" s="8" t="str">
        <f>IF('[1]Base De Datos AUIS 2018'!Y62="","",'[1]Base De Datos AUIS 2018'!Y62)</f>
        <v/>
      </c>
      <c r="I66" s="8">
        <f>IF('[1]Base De Datos AUIS 2018'!AA62="","",'[1]Base De Datos AUIS 2018'!AA62)</f>
        <v>43110</v>
      </c>
      <c r="J66" s="9">
        <f>IF('[1]Base De Datos AUIS 2018'!AC62="","",'[1]Base De Datos AUIS 2018'!AC62)</f>
        <v>0</v>
      </c>
    </row>
    <row r="67" spans="2:10" x14ac:dyDescent="0.25">
      <c r="B67" s="7" t="str">
        <f>IF('[1]Base De Datos AUIS 2018'!A63="","",'[1]Base De Datos AUIS 2018'!A63)</f>
        <v>Enero</v>
      </c>
      <c r="C67" s="8">
        <f>IF('[1]Base De Datos AUIS 2018'!D63="","",'[1]Base De Datos AUIS 2018'!D63)</f>
        <v>43110</v>
      </c>
      <c r="D67" s="7" t="str">
        <f>IF('[1]Base De Datos AUIS 2018'!F63="","",'[1]Base De Datos AUIS 2018'!F63)</f>
        <v>Correo Electronico</v>
      </c>
      <c r="E67" s="7" t="str">
        <f>IF('[1]Base De Datos AUIS 2018'!B63="","",'[1]Base De Datos AUIS 2018'!B63)</f>
        <v>Consulta</v>
      </c>
      <c r="F67" s="7" t="str">
        <f>IF('[1]Base De Datos AUIS 2018'!A63="","",IF('[1]Base De Datos AUIS 2018'!Q63="","Atención al Usuario",'[1]Base De Datos AUIS 2018'!Q63))</f>
        <v>Atención al Usuario</v>
      </c>
      <c r="G67" s="7" t="str">
        <f>IF('[1]Base De Datos AUIS 2018'!AB63="","",'[1]Base De Datos AUIS 2018'!AB63)</f>
        <v>Correo Electronico</v>
      </c>
      <c r="H67" s="8" t="str">
        <f>IF('[1]Base De Datos AUIS 2018'!Y63="","",'[1]Base De Datos AUIS 2018'!Y63)</f>
        <v/>
      </c>
      <c r="I67" s="8">
        <f>IF('[1]Base De Datos AUIS 2018'!AA63="","",'[1]Base De Datos AUIS 2018'!AA63)</f>
        <v>43110</v>
      </c>
      <c r="J67" s="9">
        <f>IF('[1]Base De Datos AUIS 2018'!AC63="","",'[1]Base De Datos AUIS 2018'!AC63)</f>
        <v>0</v>
      </c>
    </row>
    <row r="68" spans="2:10" x14ac:dyDescent="0.25">
      <c r="B68" s="7" t="str">
        <f>IF('[1]Base De Datos AUIS 2018'!A64="","",'[1]Base De Datos AUIS 2018'!A64)</f>
        <v>Enero</v>
      </c>
      <c r="C68" s="8">
        <f>IF('[1]Base De Datos AUIS 2018'!D64="","",'[1]Base De Datos AUIS 2018'!D64)</f>
        <v>43110</v>
      </c>
      <c r="D68" s="7" t="str">
        <f>IF('[1]Base De Datos AUIS 2018'!F64="","",'[1]Base De Datos AUIS 2018'!F64)</f>
        <v>232 Id-21249</v>
      </c>
      <c r="E68" s="7" t="str">
        <f>IF('[1]Base De Datos AUIS 2018'!B64="","",'[1]Base De Datos AUIS 2018'!B64)</f>
        <v>Petición</v>
      </c>
      <c r="F68" s="7" t="str">
        <f>IF('[1]Base De Datos AUIS 2018'!A64="","",IF('[1]Base De Datos AUIS 2018'!Q64="","Atención al Usuario",'[1]Base De Datos AUIS 2018'!Q64))</f>
        <v>Atención al Usuario</v>
      </c>
      <c r="G68" s="7" t="str">
        <f>IF('[1]Base De Datos AUIS 2018'!AB64="","",'[1]Base De Datos AUIS 2018'!AB64)</f>
        <v>761 Id -35218</v>
      </c>
      <c r="H68" s="8" t="str">
        <f>IF('[1]Base De Datos AUIS 2018'!Y64="","",'[1]Base De Datos AUIS 2018'!Y64)</f>
        <v/>
      </c>
      <c r="I68" s="8">
        <f>IF('[1]Base De Datos AUIS 2018'!AA64="","",'[1]Base De Datos AUIS 2018'!AA64)</f>
        <v>43136</v>
      </c>
      <c r="J68" s="9">
        <f>IF('[1]Base De Datos AUIS 2018'!AC64="","",'[1]Base De Datos AUIS 2018'!AC64)</f>
        <v>18</v>
      </c>
    </row>
    <row r="69" spans="2:10" x14ac:dyDescent="0.25">
      <c r="B69" s="7" t="str">
        <f>IF('[1]Base De Datos AUIS 2018'!A65="","",'[1]Base De Datos AUIS 2018'!A65)</f>
        <v>Enero</v>
      </c>
      <c r="C69" s="8">
        <f>IF('[1]Base De Datos AUIS 2018'!D65="","",'[1]Base De Datos AUIS 2018'!D65)</f>
        <v>43111</v>
      </c>
      <c r="D69" s="7" t="str">
        <f>IF('[1]Base De Datos AUIS 2018'!F65="","",'[1]Base De Datos AUIS 2018'!F65)</f>
        <v>463 Id -21736</v>
      </c>
      <c r="E69" s="7" t="str">
        <f>IF('[1]Base De Datos AUIS 2018'!B65="","",'[1]Base De Datos AUIS 2018'!B65)</f>
        <v>Petición</v>
      </c>
      <c r="F69" s="7" t="str">
        <f>IF('[1]Base De Datos AUIS 2018'!A65="","",IF('[1]Base De Datos AUIS 2018'!Q65="","Atención al Usuario",'[1]Base De Datos AUIS 2018'!Q65))</f>
        <v>Atención al Usuario</v>
      </c>
      <c r="G69" s="7" t="str">
        <f>IF('[1]Base De Datos AUIS 2018'!AB65="","",'[1]Base De Datos AUIS 2018'!AB65)</f>
        <v>405 Id -23387</v>
      </c>
      <c r="H69" s="8" t="str">
        <f>IF('[1]Base De Datos AUIS 2018'!Y65="","",'[1]Base De Datos AUIS 2018'!Y65)</f>
        <v/>
      </c>
      <c r="I69" s="8">
        <f>IF('[1]Base De Datos AUIS 2018'!AA65="","",'[1]Base De Datos AUIS 2018'!AA65)</f>
        <v>43122</v>
      </c>
      <c r="J69" s="9">
        <f>IF('[1]Base De Datos AUIS 2018'!AC65="","",'[1]Base De Datos AUIS 2018'!AC65)</f>
        <v>7</v>
      </c>
    </row>
    <row r="70" spans="2:10" x14ac:dyDescent="0.25">
      <c r="B70" s="7" t="str">
        <f>IF('[1]Base De Datos AUIS 2018'!A66="","",'[1]Base De Datos AUIS 2018'!A66)</f>
        <v>Enero</v>
      </c>
      <c r="C70" s="8">
        <f>IF('[1]Base De Datos AUIS 2018'!D66="","",'[1]Base De Datos AUIS 2018'!D66)</f>
        <v>43111</v>
      </c>
      <c r="D70" s="7" t="str">
        <f>IF('[1]Base De Datos AUIS 2018'!F66="","",'[1]Base De Datos AUIS 2018'!F66)</f>
        <v>376 Id -21539</v>
      </c>
      <c r="E70" s="7" t="str">
        <f>IF('[1]Base De Datos AUIS 2018'!B66="","",'[1]Base De Datos AUIS 2018'!B66)</f>
        <v>Petición</v>
      </c>
      <c r="F70" s="7" t="str">
        <f>IF('[1]Base De Datos AUIS 2018'!A66="","",IF('[1]Base De Datos AUIS 2018'!Q66="","Atención al Usuario",'[1]Base De Datos AUIS 2018'!Q66))</f>
        <v>Atención al Usuario</v>
      </c>
      <c r="G70" s="7" t="str">
        <f>IF('[1]Base De Datos AUIS 2018'!AB66="","",'[1]Base De Datos AUIS 2018'!AB66)</f>
        <v>420 Id -23406</v>
      </c>
      <c r="H70" s="8" t="str">
        <f>IF('[1]Base De Datos AUIS 2018'!Y66="","",'[1]Base De Datos AUIS 2018'!Y66)</f>
        <v/>
      </c>
      <c r="I70" s="8">
        <f>IF('[1]Base De Datos AUIS 2018'!AA66="","",'[1]Base De Datos AUIS 2018'!AA66)</f>
        <v>43123</v>
      </c>
      <c r="J70" s="9">
        <f>IF('[1]Base De Datos AUIS 2018'!AC66="","",'[1]Base De Datos AUIS 2018'!AC66)</f>
        <v>8</v>
      </c>
    </row>
    <row r="71" spans="2:10" x14ac:dyDescent="0.25">
      <c r="B71" s="7" t="str">
        <f>IF('[1]Base De Datos AUIS 2018'!A67="","",'[1]Base De Datos AUIS 2018'!A67)</f>
        <v>Enero</v>
      </c>
      <c r="C71" s="8">
        <f>IF('[1]Base De Datos AUIS 2018'!D67="","",'[1]Base De Datos AUIS 2018'!D67)</f>
        <v>43111</v>
      </c>
      <c r="D71" s="7" t="str">
        <f>IF('[1]Base De Datos AUIS 2018'!F67="","",'[1]Base De Datos AUIS 2018'!F67)</f>
        <v>Correo Electronico</v>
      </c>
      <c r="E71" s="7" t="str">
        <f>IF('[1]Base De Datos AUIS 2018'!B67="","",'[1]Base De Datos AUIS 2018'!B67)</f>
        <v>Queja</v>
      </c>
      <c r="F71" s="7" t="str">
        <f>IF('[1]Base De Datos AUIS 2018'!A67="","",IF('[1]Base De Datos AUIS 2018'!Q67="","Atención al Usuario",'[1]Base De Datos AUIS 2018'!Q67))</f>
        <v>Atención al Usuario</v>
      </c>
      <c r="G71" s="7" t="str">
        <f>IF('[1]Base De Datos AUIS 2018'!AB67="","",'[1]Base De Datos AUIS 2018'!AB67)</f>
        <v>Correo Electronico</v>
      </c>
      <c r="H71" s="8" t="str">
        <f>IF('[1]Base De Datos AUIS 2018'!Y67="","",'[1]Base De Datos AUIS 2018'!Y67)</f>
        <v/>
      </c>
      <c r="I71" s="8">
        <f>IF('[1]Base De Datos AUIS 2018'!AA67="","",'[1]Base De Datos AUIS 2018'!AA67)</f>
        <v>43153</v>
      </c>
      <c r="J71" s="9">
        <f>IF('[1]Base De Datos AUIS 2018'!AC67="","",'[1]Base De Datos AUIS 2018'!AC67)</f>
        <v>30</v>
      </c>
    </row>
    <row r="72" spans="2:10" x14ac:dyDescent="0.25">
      <c r="B72" s="7" t="str">
        <f>IF('[1]Base De Datos AUIS 2018'!A68="","",'[1]Base De Datos AUIS 2018'!A68)</f>
        <v>Enero</v>
      </c>
      <c r="C72" s="8">
        <f>IF('[1]Base De Datos AUIS 2018'!D68="","",'[1]Base De Datos AUIS 2018'!D68)</f>
        <v>43111</v>
      </c>
      <c r="D72" s="7" t="str">
        <f>IF('[1]Base De Datos AUIS 2018'!F68="","",'[1]Base De Datos AUIS 2018'!F68)</f>
        <v>397 Id -21577</v>
      </c>
      <c r="E72" s="7" t="str">
        <f>IF('[1]Base De Datos AUIS 2018'!B68="","",'[1]Base De Datos AUIS 2018'!B68)</f>
        <v>Queja</v>
      </c>
      <c r="F72" s="7" t="str">
        <f>IF('[1]Base De Datos AUIS 2018'!A68="","",IF('[1]Base De Datos AUIS 2018'!Q68="","Atención al Usuario",'[1]Base De Datos AUIS 2018'!Q68))</f>
        <v>Atención al Usuario</v>
      </c>
      <c r="G72" s="7" t="str">
        <f>IF('[1]Base De Datos AUIS 2018'!AB68="","",'[1]Base De Datos AUIS 2018'!AB68)</f>
        <v>798 Id -35452</v>
      </c>
      <c r="H72" s="8" t="str">
        <f>IF('[1]Base De Datos AUIS 2018'!Y68="","",'[1]Base De Datos AUIS 2018'!Y68)</f>
        <v/>
      </c>
      <c r="I72" s="8">
        <f>IF('[1]Base De Datos AUIS 2018'!AA68="","",'[1]Base De Datos AUIS 2018'!AA68)</f>
        <v>43137</v>
      </c>
      <c r="J72" s="9">
        <f>IF('[1]Base De Datos AUIS 2018'!AC68="","",'[1]Base De Datos AUIS 2018'!AC68)</f>
        <v>18</v>
      </c>
    </row>
    <row r="73" spans="2:10" x14ac:dyDescent="0.25">
      <c r="B73" s="7" t="str">
        <f>IF('[1]Base De Datos AUIS 2018'!A69="","",'[1]Base De Datos AUIS 2018'!A69)</f>
        <v>Enero</v>
      </c>
      <c r="C73" s="8">
        <f>IF('[1]Base De Datos AUIS 2018'!D69="","",'[1]Base De Datos AUIS 2018'!D69)</f>
        <v>43111</v>
      </c>
      <c r="D73" s="7" t="str">
        <f>IF('[1]Base De Datos AUIS 2018'!F69="","",'[1]Base De Datos AUIS 2018'!F69)</f>
        <v>381 Id -21548</v>
      </c>
      <c r="E73" s="7" t="str">
        <f>IF('[1]Base De Datos AUIS 2018'!B69="","",'[1]Base De Datos AUIS 2018'!B69)</f>
        <v>Petición</v>
      </c>
      <c r="F73" s="7" t="str">
        <f>IF('[1]Base De Datos AUIS 2018'!A69="","",IF('[1]Base De Datos AUIS 2018'!Q69="","Atención al Usuario",'[1]Base De Datos AUIS 2018'!Q69))</f>
        <v>Atención al Usuario</v>
      </c>
      <c r="G73" s="7" t="str">
        <f>IF('[1]Base De Datos AUIS 2018'!AB69="","",'[1]Base De Datos AUIS 2018'!AB69)</f>
        <v>953 Id - 46337</v>
      </c>
      <c r="H73" s="8" t="str">
        <f>IF('[1]Base De Datos AUIS 2018'!Y69="","",'[1]Base De Datos AUIS 2018'!Y69)</f>
        <v/>
      </c>
      <c r="I73" s="8">
        <f>IF('[1]Base De Datos AUIS 2018'!AA69="","",'[1]Base De Datos AUIS 2018'!AA69)</f>
        <v>43143</v>
      </c>
      <c r="J73" s="9">
        <f>IF('[1]Base De Datos AUIS 2018'!AC69="","",'[1]Base De Datos AUIS 2018'!AC69)</f>
        <v>22</v>
      </c>
    </row>
    <row r="74" spans="2:10" x14ac:dyDescent="0.25">
      <c r="B74" s="7" t="str">
        <f>IF('[1]Base De Datos AUIS 2018'!A70="","",'[1]Base De Datos AUIS 2018'!A70)</f>
        <v>Enero</v>
      </c>
      <c r="C74" s="8">
        <f>IF('[1]Base De Datos AUIS 2018'!D70="","",'[1]Base De Datos AUIS 2018'!D70)</f>
        <v>43111</v>
      </c>
      <c r="D74" s="7" t="str">
        <f>IF('[1]Base De Datos AUIS 2018'!F70="","",'[1]Base De Datos AUIS 2018'!F70)</f>
        <v>463 Id -21736</v>
      </c>
      <c r="E74" s="7" t="str">
        <f>IF('[1]Base De Datos AUIS 2018'!B70="","",'[1]Base De Datos AUIS 2018'!B70)</f>
        <v>Petición</v>
      </c>
      <c r="F74" s="7" t="str">
        <f>IF('[1]Base De Datos AUIS 2018'!A70="","",IF('[1]Base De Datos AUIS 2018'!Q70="","Atención al Usuario",'[1]Base De Datos AUIS 2018'!Q70))</f>
        <v>Atención al Usuario</v>
      </c>
      <c r="G74" s="7" t="str">
        <f>IF('[1]Base De Datos AUIS 2018'!AB70="","",'[1]Base De Datos AUIS 2018'!AB70)</f>
        <v>1105 Id -47397</v>
      </c>
      <c r="H74" s="8" t="str">
        <f>IF('[1]Base De Datos AUIS 2018'!Y70="","",'[1]Base De Datos AUIS 2018'!Y70)</f>
        <v/>
      </c>
      <c r="I74" s="8">
        <f>IF('[1]Base De Datos AUIS 2018'!AA70="","",'[1]Base De Datos AUIS 2018'!AA70)</f>
        <v>43147</v>
      </c>
      <c r="J74" s="9">
        <f>IF('[1]Base De Datos AUIS 2018'!AC70="","",'[1]Base De Datos AUIS 2018'!AC70)</f>
        <v>26</v>
      </c>
    </row>
    <row r="75" spans="2:10" x14ac:dyDescent="0.25">
      <c r="B75" s="7" t="str">
        <f>IF('[1]Base De Datos AUIS 2018'!A71="","",'[1]Base De Datos AUIS 2018'!A71)</f>
        <v>Enero</v>
      </c>
      <c r="C75" s="8">
        <f>IF('[1]Base De Datos AUIS 2018'!D71="","",'[1]Base De Datos AUIS 2018'!D71)</f>
        <v>43111</v>
      </c>
      <c r="D75" s="7">
        <f>IF('[1]Base De Datos AUIS 2018'!F71="","",'[1]Base De Datos AUIS 2018'!F71)</f>
        <v>1940</v>
      </c>
      <c r="E75" s="7" t="str">
        <f>IF('[1]Base De Datos AUIS 2018'!B71="","",'[1]Base De Datos AUIS 2018'!B71)</f>
        <v>Queja</v>
      </c>
      <c r="F75" s="7" t="str">
        <f>IF('[1]Base De Datos AUIS 2018'!A71="","",IF('[1]Base De Datos AUIS 2018'!Q71="","Atención al Usuario",'[1]Base De Datos AUIS 2018'!Q71))</f>
        <v>Atención al Usuario</v>
      </c>
      <c r="G75" s="7" t="str">
        <f>IF('[1]Base De Datos AUIS 2018'!AB71="","",'[1]Base De Datos AUIS 2018'!AB71)</f>
        <v>Internet: Sitio Web</v>
      </c>
      <c r="H75" s="8" t="str">
        <f>IF('[1]Base De Datos AUIS 2018'!Y71="","",'[1]Base De Datos AUIS 2018'!Y71)</f>
        <v/>
      </c>
      <c r="I75" s="8">
        <f>IF('[1]Base De Datos AUIS 2018'!AA71="","",'[1]Base De Datos AUIS 2018'!AA71)</f>
        <v>43119</v>
      </c>
      <c r="J75" s="9">
        <f>IF('[1]Base De Datos AUIS 2018'!AC71="","",'[1]Base De Datos AUIS 2018'!AC71)</f>
        <v>6</v>
      </c>
    </row>
    <row r="76" spans="2:10" x14ac:dyDescent="0.25">
      <c r="B76" s="7" t="str">
        <f>IF('[1]Base De Datos AUIS 2018'!A72="","",'[1]Base De Datos AUIS 2018'!A72)</f>
        <v>Enero</v>
      </c>
      <c r="C76" s="8">
        <f>IF('[1]Base De Datos AUIS 2018'!D72="","",'[1]Base De Datos AUIS 2018'!D72)</f>
        <v>43111</v>
      </c>
      <c r="D76" s="7">
        <f>IF('[1]Base De Datos AUIS 2018'!F72="","",'[1]Base De Datos AUIS 2018'!F72)</f>
        <v>1939</v>
      </c>
      <c r="E76" s="7" t="str">
        <f>IF('[1]Base De Datos AUIS 2018'!B72="","",'[1]Base De Datos AUIS 2018'!B72)</f>
        <v>Petición</v>
      </c>
      <c r="F76" s="7" t="str">
        <f>IF('[1]Base De Datos AUIS 2018'!A72="","",IF('[1]Base De Datos AUIS 2018'!Q72="","Atención al Usuario",'[1]Base De Datos AUIS 2018'!Q72))</f>
        <v>Atención al Usuario</v>
      </c>
      <c r="G76" s="7" t="str">
        <f>IF('[1]Base De Datos AUIS 2018'!AB72="","",'[1]Base De Datos AUIS 2018'!AB72)</f>
        <v>Internet: Sitio Web</v>
      </c>
      <c r="H76" s="8" t="str">
        <f>IF('[1]Base De Datos AUIS 2018'!Y72="","",'[1]Base De Datos AUIS 2018'!Y72)</f>
        <v/>
      </c>
      <c r="I76" s="8">
        <f>IF('[1]Base De Datos AUIS 2018'!AA72="","",'[1]Base De Datos AUIS 2018'!AA72)</f>
        <v>43119</v>
      </c>
      <c r="J76" s="9">
        <f>IF('[1]Base De Datos AUIS 2018'!AC72="","",'[1]Base De Datos AUIS 2018'!AC72)</f>
        <v>6</v>
      </c>
    </row>
    <row r="77" spans="2:10" x14ac:dyDescent="0.25">
      <c r="B77" s="7" t="str">
        <f>IF('[1]Base De Datos AUIS 2018'!A73="","",'[1]Base De Datos AUIS 2018'!A73)</f>
        <v>Enero</v>
      </c>
      <c r="C77" s="8">
        <f>IF('[1]Base De Datos AUIS 2018'!D73="","",'[1]Base De Datos AUIS 2018'!D73)</f>
        <v>43111</v>
      </c>
      <c r="D77" s="7">
        <f>IF('[1]Base De Datos AUIS 2018'!F73="","",'[1]Base De Datos AUIS 2018'!F73)</f>
        <v>1938</v>
      </c>
      <c r="E77" s="7" t="str">
        <f>IF('[1]Base De Datos AUIS 2018'!B73="","",'[1]Base De Datos AUIS 2018'!B73)</f>
        <v>Queja</v>
      </c>
      <c r="F77" s="7" t="str">
        <f>IF('[1]Base De Datos AUIS 2018'!A73="","",IF('[1]Base De Datos AUIS 2018'!Q73="","Atención al Usuario",'[1]Base De Datos AUIS 2018'!Q73))</f>
        <v>Atención al Usuario</v>
      </c>
      <c r="G77" s="7" t="str">
        <f>IF('[1]Base De Datos AUIS 2018'!AB73="","",'[1]Base De Datos AUIS 2018'!AB73)</f>
        <v>Internet: Sitio Web</v>
      </c>
      <c r="H77" s="8" t="str">
        <f>IF('[1]Base De Datos AUIS 2018'!Y73="","",'[1]Base De Datos AUIS 2018'!Y73)</f>
        <v/>
      </c>
      <c r="I77" s="8">
        <f>IF('[1]Base De Datos AUIS 2018'!AA73="","",'[1]Base De Datos AUIS 2018'!AA73)</f>
        <v>43119</v>
      </c>
      <c r="J77" s="9">
        <f>IF('[1]Base De Datos AUIS 2018'!AC73="","",'[1]Base De Datos AUIS 2018'!AC73)</f>
        <v>6</v>
      </c>
    </row>
    <row r="78" spans="2:10" x14ac:dyDescent="0.25">
      <c r="B78" s="7" t="str">
        <f>IF('[1]Base De Datos AUIS 2018'!A74="","",'[1]Base De Datos AUIS 2018'!A74)</f>
        <v>Enero</v>
      </c>
      <c r="C78" s="8">
        <f>IF('[1]Base De Datos AUIS 2018'!D74="","",'[1]Base De Datos AUIS 2018'!D74)</f>
        <v>43111</v>
      </c>
      <c r="D78" s="7">
        <f>IF('[1]Base De Datos AUIS 2018'!F74="","",'[1]Base De Datos AUIS 2018'!F74)</f>
        <v>1937</v>
      </c>
      <c r="E78" s="7" t="str">
        <f>IF('[1]Base De Datos AUIS 2018'!B74="","",'[1]Base De Datos AUIS 2018'!B74)</f>
        <v>Petición</v>
      </c>
      <c r="F78" s="7" t="str">
        <f>IF('[1]Base De Datos AUIS 2018'!A74="","",IF('[1]Base De Datos AUIS 2018'!Q74="","Atención al Usuario",'[1]Base De Datos AUIS 2018'!Q74))</f>
        <v>Atención al Usuario</v>
      </c>
      <c r="G78" s="7" t="str">
        <f>IF('[1]Base De Datos AUIS 2018'!AB74="","",'[1]Base De Datos AUIS 2018'!AB74)</f>
        <v>Internet: Sitio Web</v>
      </c>
      <c r="H78" s="8" t="str">
        <f>IF('[1]Base De Datos AUIS 2018'!Y74="","",'[1]Base De Datos AUIS 2018'!Y74)</f>
        <v/>
      </c>
      <c r="I78" s="8">
        <f>IF('[1]Base De Datos AUIS 2018'!AA74="","",'[1]Base De Datos AUIS 2018'!AA74)</f>
        <v>43119</v>
      </c>
      <c r="J78" s="9">
        <f>IF('[1]Base De Datos AUIS 2018'!AC74="","",'[1]Base De Datos AUIS 2018'!AC74)</f>
        <v>6</v>
      </c>
    </row>
    <row r="79" spans="2:10" ht="33" x14ac:dyDescent="0.25">
      <c r="B79" s="7" t="str">
        <f>IF('[1]Base De Datos AUIS 2018'!A75="","",'[1]Base De Datos AUIS 2018'!A75)</f>
        <v>Enero</v>
      </c>
      <c r="C79" s="8">
        <f>IF('[1]Base De Datos AUIS 2018'!D75="","",'[1]Base De Datos AUIS 2018'!D75)</f>
        <v>43112</v>
      </c>
      <c r="D79" s="7" t="str">
        <f>IF('[1]Base De Datos AUIS 2018'!F75="","",'[1]Base De Datos AUIS 2018'!F75)</f>
        <v xml:space="preserve">849 Id -22733 </v>
      </c>
      <c r="E79" s="7" t="str">
        <f>IF('[1]Base De Datos AUIS 2018'!B75="","",'[1]Base De Datos AUIS 2018'!B75)</f>
        <v>Reclamo</v>
      </c>
      <c r="F79" s="7" t="str">
        <f>IF('[1]Base De Datos AUIS 2018'!A75="","",IF('[1]Base De Datos AUIS 2018'!Q75="","Atención al Usuario",'[1]Base De Datos AUIS 2018'!Q75))</f>
        <v>Atención al Usuario</v>
      </c>
      <c r="G79" s="7" t="str">
        <f>IF('[1]Base De Datos AUIS 2018'!AB75="","",'[1]Base De Datos AUIS 2018'!AB75)</f>
        <v>Ficha de Seguimiento</v>
      </c>
      <c r="H79" s="8" t="str">
        <f>IF('[1]Base De Datos AUIS 2018'!Y75="","",'[1]Base De Datos AUIS 2018'!Y75)</f>
        <v/>
      </c>
      <c r="I79" s="8">
        <f>IF('[1]Base De Datos AUIS 2018'!AA75="","",'[1]Base De Datos AUIS 2018'!AA75)</f>
        <v>43139</v>
      </c>
      <c r="J79" s="9">
        <f>IF('[1]Base De Datos AUIS 2018'!AC75="","",'[1]Base De Datos AUIS 2018'!AC75)</f>
        <v>19</v>
      </c>
    </row>
    <row r="80" spans="2:10" x14ac:dyDescent="0.25">
      <c r="B80" s="7" t="str">
        <f>IF('[1]Base De Datos AUIS 2018'!A76="","",'[1]Base De Datos AUIS 2018'!A76)</f>
        <v>Enero</v>
      </c>
      <c r="C80" s="8">
        <f>IF('[1]Base De Datos AUIS 2018'!D76="","",'[1]Base De Datos AUIS 2018'!D76)</f>
        <v>43112</v>
      </c>
      <c r="D80" s="7" t="str">
        <f>IF('[1]Base De Datos AUIS 2018'!F76="","",'[1]Base De Datos AUIS 2018'!F76)</f>
        <v>254 Id -21295</v>
      </c>
      <c r="E80" s="7" t="str">
        <f>IF('[1]Base De Datos AUIS 2018'!B76="","",'[1]Base De Datos AUIS 2018'!B76)</f>
        <v>Queja</v>
      </c>
      <c r="F80" s="7" t="str">
        <f>IF('[1]Base De Datos AUIS 2018'!A76="","",IF('[1]Base De Datos AUIS 2018'!Q76="","Atención al Usuario",'[1]Base De Datos AUIS 2018'!Q76))</f>
        <v>Atención al Usuario</v>
      </c>
      <c r="G80" s="7" t="str">
        <f>IF('[1]Base De Datos AUIS 2018'!AB76="","",'[1]Base De Datos AUIS 2018'!AB76)</f>
        <v>1112 Id - 47414</v>
      </c>
      <c r="H80" s="8" t="str">
        <f>IF('[1]Base De Datos AUIS 2018'!Y76="","",'[1]Base De Datos AUIS 2018'!Y76)</f>
        <v/>
      </c>
      <c r="I80" s="8">
        <f>IF('[1]Base De Datos AUIS 2018'!AA76="","",'[1]Base De Datos AUIS 2018'!AA76)</f>
        <v>43147</v>
      </c>
      <c r="J80" s="9">
        <f>IF('[1]Base De Datos AUIS 2018'!AC76="","",'[1]Base De Datos AUIS 2018'!AC76)</f>
        <v>25</v>
      </c>
    </row>
    <row r="81" spans="2:10" x14ac:dyDescent="0.25">
      <c r="B81" s="7" t="str">
        <f>IF('[1]Base De Datos AUIS 2018'!A77="","",'[1]Base De Datos AUIS 2018'!A77)</f>
        <v>Enero</v>
      </c>
      <c r="C81" s="8">
        <f>IF('[1]Base De Datos AUIS 2018'!D77="","",'[1]Base De Datos AUIS 2018'!D77)</f>
        <v>43112</v>
      </c>
      <c r="D81" s="7" t="str">
        <f>IF('[1]Base De Datos AUIS 2018'!F77="","",'[1]Base De Datos AUIS 2018'!F77)</f>
        <v>Correo Electronico</v>
      </c>
      <c r="E81" s="7" t="str">
        <f>IF('[1]Base De Datos AUIS 2018'!B77="","",'[1]Base De Datos AUIS 2018'!B77)</f>
        <v>Petición</v>
      </c>
      <c r="F81" s="7" t="str">
        <f>IF('[1]Base De Datos AUIS 2018'!A77="","",IF('[1]Base De Datos AUIS 2018'!Q77="","Atención al Usuario",'[1]Base De Datos AUIS 2018'!Q77))</f>
        <v>Oficina Asesora Jurídica</v>
      </c>
      <c r="G81" s="7" t="str">
        <f>IF('[1]Base De Datos AUIS 2018'!AB77="","",'[1]Base De Datos AUIS 2018'!AB77)</f>
        <v>Correo Electronico</v>
      </c>
      <c r="H81" s="8" t="str">
        <f>IF('[1]Base De Datos AUIS 2018'!Y77="","",'[1]Base De Datos AUIS 2018'!Y77)</f>
        <v/>
      </c>
      <c r="I81" s="8">
        <f>IF('[1]Base De Datos AUIS 2018'!AA77="","",'[1]Base De Datos AUIS 2018'!AA77)</f>
        <v>43112</v>
      </c>
      <c r="J81" s="9">
        <f>IF('[1]Base De Datos AUIS 2018'!AC77="","",'[1]Base De Datos AUIS 2018'!AC77)</f>
        <v>0</v>
      </c>
    </row>
    <row r="82" spans="2:10" x14ac:dyDescent="0.25">
      <c r="B82" s="7" t="str">
        <f>IF('[1]Base De Datos AUIS 2018'!A78="","",'[1]Base De Datos AUIS 2018'!A78)</f>
        <v>Enero</v>
      </c>
      <c r="C82" s="8">
        <f>IF('[1]Base De Datos AUIS 2018'!D78="","",'[1]Base De Datos AUIS 2018'!D78)</f>
        <v>43112</v>
      </c>
      <c r="D82" s="7" t="str">
        <f>IF('[1]Base De Datos AUIS 2018'!F78="","",'[1]Base De Datos AUIS 2018'!F78)</f>
        <v>465 Id -21738</v>
      </c>
      <c r="E82" s="7" t="str">
        <f>IF('[1]Base De Datos AUIS 2018'!B78="","",'[1]Base De Datos AUIS 2018'!B78)</f>
        <v>Petición</v>
      </c>
      <c r="F82" s="7" t="str">
        <f>IF('[1]Base De Datos AUIS 2018'!A78="","",IF('[1]Base De Datos AUIS 2018'!Q78="","Atención al Usuario",'[1]Base De Datos AUIS 2018'!Q78))</f>
        <v>Atención al Usuario</v>
      </c>
      <c r="G82" s="7" t="str">
        <f>IF('[1]Base De Datos AUIS 2018'!AB78="","",'[1]Base De Datos AUIS 2018'!AB78)</f>
        <v>505 Id - 24045</v>
      </c>
      <c r="H82" s="8" t="str">
        <f>IF('[1]Base De Datos AUIS 2018'!Y78="","",'[1]Base De Datos AUIS 2018'!Y78)</f>
        <v/>
      </c>
      <c r="I82" s="8">
        <f>IF('[1]Base De Datos AUIS 2018'!AA78="","",'[1]Base De Datos AUIS 2018'!AA78)</f>
        <v>43126</v>
      </c>
      <c r="J82" s="9">
        <f>IF('[1]Base De Datos AUIS 2018'!AC78="","",'[1]Base De Datos AUIS 2018'!AC78)</f>
        <v>10</v>
      </c>
    </row>
    <row r="83" spans="2:10" x14ac:dyDescent="0.25">
      <c r="B83" s="7" t="str">
        <f>IF('[1]Base De Datos AUIS 2018'!A79="","",'[1]Base De Datos AUIS 2018'!A79)</f>
        <v>Enero</v>
      </c>
      <c r="C83" s="8">
        <f>IF('[1]Base De Datos AUIS 2018'!D79="","",'[1]Base De Datos AUIS 2018'!D79)</f>
        <v>43112</v>
      </c>
      <c r="D83" s="7" t="str">
        <f>IF('[1]Base De Datos AUIS 2018'!F79="","",'[1]Base De Datos AUIS 2018'!F79)</f>
        <v>440 Id -21666</v>
      </c>
      <c r="E83" s="7" t="str">
        <f>IF('[1]Base De Datos AUIS 2018'!B79="","",'[1]Base De Datos AUIS 2018'!B79)</f>
        <v>Petición</v>
      </c>
      <c r="F83" s="7" t="str">
        <f>IF('[1]Base De Datos AUIS 2018'!A79="","",IF('[1]Base De Datos AUIS 2018'!Q79="","Atención al Usuario",'[1]Base De Datos AUIS 2018'!Q79))</f>
        <v>Oficina Asesora Jurídica</v>
      </c>
      <c r="G83" s="7" t="str">
        <f>IF('[1]Base De Datos AUIS 2018'!AB79="","",'[1]Base De Datos AUIS 2018'!AB79)</f>
        <v>2347 Id -35739</v>
      </c>
      <c r="H83" s="8" t="str">
        <f>IF('[1]Base De Datos AUIS 2018'!Y79="","",'[1]Base De Datos AUIS 2018'!Y79)</f>
        <v/>
      </c>
      <c r="I83" s="8">
        <f>IF('[1]Base De Datos AUIS 2018'!AA79="","",'[1]Base De Datos AUIS 2018'!AA79)</f>
        <v>43133</v>
      </c>
      <c r="J83" s="9">
        <f>IF('[1]Base De Datos AUIS 2018'!AC79="","",'[1]Base De Datos AUIS 2018'!AC79)</f>
        <v>15</v>
      </c>
    </row>
    <row r="84" spans="2:10" x14ac:dyDescent="0.25">
      <c r="B84" s="7" t="str">
        <f>IF('[1]Base De Datos AUIS 2018'!A80="","",'[1]Base De Datos AUIS 2018'!A80)</f>
        <v>Enero</v>
      </c>
      <c r="C84" s="8">
        <f>IF('[1]Base De Datos AUIS 2018'!D80="","",'[1]Base De Datos AUIS 2018'!D80)</f>
        <v>43112</v>
      </c>
      <c r="D84" s="7">
        <f>IF('[1]Base De Datos AUIS 2018'!F80="","",'[1]Base De Datos AUIS 2018'!F80)</f>
        <v>1943</v>
      </c>
      <c r="E84" s="7" t="str">
        <f>IF('[1]Base De Datos AUIS 2018'!B80="","",'[1]Base De Datos AUIS 2018'!B80)</f>
        <v>Queja</v>
      </c>
      <c r="F84" s="7" t="str">
        <f>IF('[1]Base De Datos AUIS 2018'!A80="","",IF('[1]Base De Datos AUIS 2018'!Q80="","Atención al Usuario",'[1]Base De Datos AUIS 2018'!Q80))</f>
        <v>Atención al Usuario</v>
      </c>
      <c r="G84" s="7" t="str">
        <f>IF('[1]Base De Datos AUIS 2018'!AB80="","",'[1]Base De Datos AUIS 2018'!AB80)</f>
        <v>Internet: Sitio Web</v>
      </c>
      <c r="H84" s="8" t="str">
        <f>IF('[1]Base De Datos AUIS 2018'!Y80="","",'[1]Base De Datos AUIS 2018'!Y80)</f>
        <v/>
      </c>
      <c r="I84" s="8">
        <f>IF('[1]Base De Datos AUIS 2018'!AA80="","",'[1]Base De Datos AUIS 2018'!AA80)</f>
        <v>43119</v>
      </c>
      <c r="J84" s="9">
        <f>IF('[1]Base De Datos AUIS 2018'!AC80="","",'[1]Base De Datos AUIS 2018'!AC80)</f>
        <v>5</v>
      </c>
    </row>
    <row r="85" spans="2:10" x14ac:dyDescent="0.25">
      <c r="B85" s="7" t="str">
        <f>IF('[1]Base De Datos AUIS 2018'!A81="","",'[1]Base De Datos AUIS 2018'!A81)</f>
        <v>Enero</v>
      </c>
      <c r="C85" s="8">
        <f>IF('[1]Base De Datos AUIS 2018'!D81="","",'[1]Base De Datos AUIS 2018'!D81)</f>
        <v>43112</v>
      </c>
      <c r="D85" s="7">
        <f>IF('[1]Base De Datos AUIS 2018'!F81="","",'[1]Base De Datos AUIS 2018'!F81)</f>
        <v>1942</v>
      </c>
      <c r="E85" s="7" t="str">
        <f>IF('[1]Base De Datos AUIS 2018'!B81="","",'[1]Base De Datos AUIS 2018'!B81)</f>
        <v>Petición</v>
      </c>
      <c r="F85" s="7" t="str">
        <f>IF('[1]Base De Datos AUIS 2018'!A81="","",IF('[1]Base De Datos AUIS 2018'!Q81="","Atención al Usuario",'[1]Base De Datos AUIS 2018'!Q81))</f>
        <v>Atención al Usuario</v>
      </c>
      <c r="G85" s="7" t="str">
        <f>IF('[1]Base De Datos AUIS 2018'!AB81="","",'[1]Base De Datos AUIS 2018'!AB81)</f>
        <v>Internet: Sitio Web</v>
      </c>
      <c r="H85" s="8" t="str">
        <f>IF('[1]Base De Datos AUIS 2018'!Y81="","",'[1]Base De Datos AUIS 2018'!Y81)</f>
        <v/>
      </c>
      <c r="I85" s="8">
        <f>IF('[1]Base De Datos AUIS 2018'!AA81="","",'[1]Base De Datos AUIS 2018'!AA81)</f>
        <v>43124</v>
      </c>
      <c r="J85" s="9">
        <f>IF('[1]Base De Datos AUIS 2018'!AC81="","",'[1]Base De Datos AUIS 2018'!AC81)</f>
        <v>8</v>
      </c>
    </row>
    <row r="86" spans="2:10" x14ac:dyDescent="0.25">
      <c r="B86" s="7" t="str">
        <f>IF('[1]Base De Datos AUIS 2018'!A82="","",'[1]Base De Datos AUIS 2018'!A82)</f>
        <v>Enero</v>
      </c>
      <c r="C86" s="8">
        <f>IF('[1]Base De Datos AUIS 2018'!D82="","",'[1]Base De Datos AUIS 2018'!D82)</f>
        <v>43112</v>
      </c>
      <c r="D86" s="7">
        <f>IF('[1]Base De Datos AUIS 2018'!F82="","",'[1]Base De Datos AUIS 2018'!F82)</f>
        <v>1941</v>
      </c>
      <c r="E86" s="7" t="str">
        <f>IF('[1]Base De Datos AUIS 2018'!B82="","",'[1]Base De Datos AUIS 2018'!B82)</f>
        <v>Felicitación</v>
      </c>
      <c r="F86" s="7" t="str">
        <f>IF('[1]Base De Datos AUIS 2018'!A82="","",IF('[1]Base De Datos AUIS 2018'!Q82="","Atención al Usuario",'[1]Base De Datos AUIS 2018'!Q82))</f>
        <v>Atención al Usuario</v>
      </c>
      <c r="G86" s="7" t="str">
        <f>IF('[1]Base De Datos AUIS 2018'!AB82="","",'[1]Base De Datos AUIS 2018'!AB82)</f>
        <v>Internet: Sitio Web</v>
      </c>
      <c r="H86" s="8" t="str">
        <f>IF('[1]Base De Datos AUIS 2018'!Y82="","",'[1]Base De Datos AUIS 2018'!Y82)</f>
        <v/>
      </c>
      <c r="I86" s="8">
        <f>IF('[1]Base De Datos AUIS 2018'!AA82="","",'[1]Base De Datos AUIS 2018'!AA82)</f>
        <v>43119</v>
      </c>
      <c r="J86" s="9">
        <f>IF('[1]Base De Datos AUIS 2018'!AC82="","",'[1]Base De Datos AUIS 2018'!AC82)</f>
        <v>5</v>
      </c>
    </row>
    <row r="87" spans="2:10" x14ac:dyDescent="0.25">
      <c r="B87" s="7" t="str">
        <f>IF('[1]Base De Datos AUIS 2018'!A83="","",'[1]Base De Datos AUIS 2018'!A83)</f>
        <v>Enero</v>
      </c>
      <c r="C87" s="8">
        <f>IF('[1]Base De Datos AUIS 2018'!D83="","",'[1]Base De Datos AUIS 2018'!D83)</f>
        <v>43114</v>
      </c>
      <c r="D87" s="7">
        <f>IF('[1]Base De Datos AUIS 2018'!F83="","",'[1]Base De Datos AUIS 2018'!F83)</f>
        <v>1944</v>
      </c>
      <c r="E87" s="7" t="str">
        <f>IF('[1]Base De Datos AUIS 2018'!B83="","",'[1]Base De Datos AUIS 2018'!B83)</f>
        <v>Queja</v>
      </c>
      <c r="F87" s="7" t="str">
        <f>IF('[1]Base De Datos AUIS 2018'!A83="","",IF('[1]Base De Datos AUIS 2018'!Q83="","Atención al Usuario",'[1]Base De Datos AUIS 2018'!Q83))</f>
        <v>Atención al Usuario</v>
      </c>
      <c r="G87" s="7" t="str">
        <f>IF('[1]Base De Datos AUIS 2018'!AB83="","",'[1]Base De Datos AUIS 2018'!AB83)</f>
        <v>Internet: Sitio Web</v>
      </c>
      <c r="H87" s="8" t="str">
        <f>IF('[1]Base De Datos AUIS 2018'!Y83="","",'[1]Base De Datos AUIS 2018'!Y83)</f>
        <v/>
      </c>
      <c r="I87" s="8">
        <f>IF('[1]Base De Datos AUIS 2018'!AA83="","",'[1]Base De Datos AUIS 2018'!AA83)</f>
        <v>43124</v>
      </c>
      <c r="J87" s="9">
        <f>IF('[1]Base De Datos AUIS 2018'!AC83="","",'[1]Base De Datos AUIS 2018'!AC83)</f>
        <v>8</v>
      </c>
    </row>
    <row r="88" spans="2:10" x14ac:dyDescent="0.25">
      <c r="B88" s="7" t="str">
        <f>IF('[1]Base De Datos AUIS 2018'!A84="","",'[1]Base De Datos AUIS 2018'!A84)</f>
        <v>Enero</v>
      </c>
      <c r="C88" s="8">
        <f>IF('[1]Base De Datos AUIS 2018'!D84="","",'[1]Base De Datos AUIS 2018'!D84)</f>
        <v>43115</v>
      </c>
      <c r="D88" s="7" t="str">
        <f>IF('[1]Base De Datos AUIS 2018'!F84="","",'[1]Base De Datos AUIS 2018'!F84)</f>
        <v xml:space="preserve"> 838 Id -22718</v>
      </c>
      <c r="E88" s="7" t="str">
        <f>IF('[1]Base De Datos AUIS 2018'!B84="","",'[1]Base De Datos AUIS 2018'!B84)</f>
        <v>Queja</v>
      </c>
      <c r="F88" s="7" t="str">
        <f>IF('[1]Base De Datos AUIS 2018'!A84="","",IF('[1]Base De Datos AUIS 2018'!Q84="","Atención al Usuario",'[1]Base De Datos AUIS 2018'!Q84))</f>
        <v>Atención al Usuario</v>
      </c>
      <c r="G88" s="7" t="str">
        <f>IF('[1]Base De Datos AUIS 2018'!AB84="","",'[1]Base De Datos AUIS 2018'!AB84)</f>
        <v>972 Id - 46550</v>
      </c>
      <c r="H88" s="8" t="str">
        <f>IF('[1]Base De Datos AUIS 2018'!Y84="","",'[1]Base De Datos AUIS 2018'!Y84)</f>
        <v/>
      </c>
      <c r="I88" s="8">
        <f>IF('[1]Base De Datos AUIS 2018'!AA84="","",'[1]Base De Datos AUIS 2018'!AA84)</f>
        <v>43140</v>
      </c>
      <c r="J88" s="9">
        <f>IF('[1]Base De Datos AUIS 2018'!AC84="","",'[1]Base De Datos AUIS 2018'!AC84)</f>
        <v>15</v>
      </c>
    </row>
    <row r="89" spans="2:10" x14ac:dyDescent="0.25">
      <c r="B89" s="7" t="str">
        <f>IF('[1]Base De Datos AUIS 2018'!A85="","",'[1]Base De Datos AUIS 2018'!A85)</f>
        <v>Enero</v>
      </c>
      <c r="C89" s="8">
        <f>IF('[1]Base De Datos AUIS 2018'!D85="","",'[1]Base De Datos AUIS 2018'!D85)</f>
        <v>43115</v>
      </c>
      <c r="D89" s="7" t="str">
        <f>IF('[1]Base De Datos AUIS 2018'!F85="","",'[1]Base De Datos AUIS 2018'!F85)</f>
        <v>272 Id -21345</v>
      </c>
      <c r="E89" s="7" t="str">
        <f>IF('[1]Base De Datos AUIS 2018'!B85="","",'[1]Base De Datos AUIS 2018'!B85)</f>
        <v>Reclamo</v>
      </c>
      <c r="F89" s="7" t="str">
        <f>IF('[1]Base De Datos AUIS 2018'!A85="","",IF('[1]Base De Datos AUIS 2018'!Q85="","Atención al Usuario",'[1]Base De Datos AUIS 2018'!Q85))</f>
        <v>Atención al Usuario</v>
      </c>
      <c r="G89" s="7" t="str">
        <f>IF('[1]Base De Datos AUIS 2018'!AB85="","",'[1]Base De Datos AUIS 2018'!AB85)</f>
        <v>750 Id -35189</v>
      </c>
      <c r="H89" s="8" t="str">
        <f>IF('[1]Base De Datos AUIS 2018'!Y85="","",'[1]Base De Datos AUIS 2018'!Y85)</f>
        <v/>
      </c>
      <c r="I89" s="8">
        <f>IF('[1]Base De Datos AUIS 2018'!AA85="","",'[1]Base De Datos AUIS 2018'!AA85)</f>
        <v>43136</v>
      </c>
      <c r="J89" s="9">
        <f>IF('[1]Base De Datos AUIS 2018'!AC85="","",'[1]Base De Datos AUIS 2018'!AC85)</f>
        <v>15</v>
      </c>
    </row>
    <row r="90" spans="2:10" x14ac:dyDescent="0.25">
      <c r="B90" s="7" t="str">
        <f>IF('[1]Base De Datos AUIS 2018'!A86="","",'[1]Base De Datos AUIS 2018'!A86)</f>
        <v>Enero</v>
      </c>
      <c r="C90" s="8">
        <f>IF('[1]Base De Datos AUIS 2018'!D86="","",'[1]Base De Datos AUIS 2018'!D86)</f>
        <v>43115</v>
      </c>
      <c r="D90" s="7" t="str">
        <f>IF('[1]Base De Datos AUIS 2018'!F86="","",'[1]Base De Datos AUIS 2018'!F86)</f>
        <v>481 Id -21830</v>
      </c>
      <c r="E90" s="7" t="str">
        <f>IF('[1]Base De Datos AUIS 2018'!B86="","",'[1]Base De Datos AUIS 2018'!B86)</f>
        <v>Petición</v>
      </c>
      <c r="F90" s="7" t="str">
        <f>IF('[1]Base De Datos AUIS 2018'!A86="","",IF('[1]Base De Datos AUIS 2018'!Q86="","Atención al Usuario",'[1]Base De Datos AUIS 2018'!Q86))</f>
        <v>Atención al Usuario</v>
      </c>
      <c r="G90" s="7" t="str">
        <f>IF('[1]Base De Datos AUIS 2018'!AB86="","",'[1]Base De Datos AUIS 2018'!AB86)</f>
        <v>1166 Id-47815</v>
      </c>
      <c r="H90" s="8" t="str">
        <f>IF('[1]Base De Datos AUIS 2018'!Y86="","",'[1]Base De Datos AUIS 2018'!Y86)</f>
        <v/>
      </c>
      <c r="I90" s="8">
        <f>IF('[1]Base De Datos AUIS 2018'!AA86="","",'[1]Base De Datos AUIS 2018'!AA86)</f>
        <v>43151</v>
      </c>
      <c r="J90" s="9">
        <f>IF('[1]Base De Datos AUIS 2018'!AC86="","",'[1]Base De Datos AUIS 2018'!AC86)</f>
        <v>26</v>
      </c>
    </row>
    <row r="91" spans="2:10" x14ac:dyDescent="0.25">
      <c r="B91" s="7" t="str">
        <f>IF('[1]Base De Datos AUIS 2018'!A87="","",'[1]Base De Datos AUIS 2018'!A87)</f>
        <v>Enero</v>
      </c>
      <c r="C91" s="8">
        <f>IF('[1]Base De Datos AUIS 2018'!D87="","",'[1]Base De Datos AUIS 2018'!D87)</f>
        <v>43115</v>
      </c>
      <c r="D91" s="7" t="str">
        <f>IF('[1]Base De Datos AUIS 2018'!F87="","",'[1]Base De Datos AUIS 2018'!F87)</f>
        <v>259 Id -21322</v>
      </c>
      <c r="E91" s="7" t="str">
        <f>IF('[1]Base De Datos AUIS 2018'!B87="","",'[1]Base De Datos AUIS 2018'!B87)</f>
        <v>Petición</v>
      </c>
      <c r="F91" s="7" t="str">
        <f>IF('[1]Base De Datos AUIS 2018'!A87="","",IF('[1]Base De Datos AUIS 2018'!Q87="","Atención al Usuario",'[1]Base De Datos AUIS 2018'!Q87))</f>
        <v>Atención al Usuario</v>
      </c>
      <c r="G91" s="7" t="str">
        <f>IF('[1]Base De Datos AUIS 2018'!AB87="","",'[1]Base De Datos AUIS 2018'!AB87)</f>
        <v>2064 Id-52699</v>
      </c>
      <c r="H91" s="8">
        <f>IF('[1]Base De Datos AUIS 2018'!Y87="","",'[1]Base De Datos AUIS 2018'!Y87)</f>
        <v>43153</v>
      </c>
      <c r="I91" s="8">
        <f>IF('[1]Base De Datos AUIS 2018'!AA87="","",'[1]Base De Datos AUIS 2018'!AA87)</f>
        <v>43174</v>
      </c>
      <c r="J91" s="9">
        <f>IF('[1]Base De Datos AUIS 2018'!AC87="","",'[1]Base De Datos AUIS 2018'!AC87)</f>
        <v>15</v>
      </c>
    </row>
    <row r="92" spans="2:10" x14ac:dyDescent="0.25">
      <c r="B92" s="7" t="str">
        <f>IF('[1]Base De Datos AUIS 2018'!A88="","",'[1]Base De Datos AUIS 2018'!A88)</f>
        <v>Enero</v>
      </c>
      <c r="C92" s="8">
        <f>IF('[1]Base De Datos AUIS 2018'!D88="","",'[1]Base De Datos AUIS 2018'!D88)</f>
        <v>43115</v>
      </c>
      <c r="D92" s="7" t="str">
        <f>IF('[1]Base De Datos AUIS 2018'!F88="","",'[1]Base De Datos AUIS 2018'!F88)</f>
        <v>973 Id -23083</v>
      </c>
      <c r="E92" s="7" t="str">
        <f>IF('[1]Base De Datos AUIS 2018'!B88="","",'[1]Base De Datos AUIS 2018'!B88)</f>
        <v>Petición</v>
      </c>
      <c r="F92" s="7" t="str">
        <f>IF('[1]Base De Datos AUIS 2018'!A88="","",IF('[1]Base De Datos AUIS 2018'!Q88="","Atención al Usuario",'[1]Base De Datos AUIS 2018'!Q88))</f>
        <v>Atención al Usuario</v>
      </c>
      <c r="G92" s="7" t="str">
        <f>IF('[1]Base De Datos AUIS 2018'!AB88="","",'[1]Base De Datos AUIS 2018'!AB88)</f>
        <v>856 Id -35815</v>
      </c>
      <c r="H92" s="8" t="str">
        <f>IF('[1]Base De Datos AUIS 2018'!Y88="","",'[1]Base De Datos AUIS 2018'!Y88)</f>
        <v/>
      </c>
      <c r="I92" s="8">
        <f>IF('[1]Base De Datos AUIS 2018'!AA88="","",'[1]Base De Datos AUIS 2018'!AA88)</f>
        <v>43140</v>
      </c>
      <c r="J92" s="9">
        <f>IF('[1]Base De Datos AUIS 2018'!AC88="","",'[1]Base De Datos AUIS 2018'!AC88)</f>
        <v>19</v>
      </c>
    </row>
    <row r="93" spans="2:10" x14ac:dyDescent="0.25">
      <c r="B93" s="7" t="str">
        <f>IF('[1]Base De Datos AUIS 2018'!A89="","",'[1]Base De Datos AUIS 2018'!A89)</f>
        <v>Enero</v>
      </c>
      <c r="C93" s="8">
        <f>IF('[1]Base De Datos AUIS 2018'!D89="","",'[1]Base De Datos AUIS 2018'!D89)</f>
        <v>43115</v>
      </c>
      <c r="D93" s="7" t="str">
        <f>IF('[1]Base De Datos AUIS 2018'!F89="","",'[1]Base De Datos AUIS 2018'!F89)</f>
        <v>19038 Id -21899</v>
      </c>
      <c r="E93" s="7" t="str">
        <f>IF('[1]Base De Datos AUIS 2018'!B89="","",'[1]Base De Datos AUIS 2018'!B89)</f>
        <v>Felicitación</v>
      </c>
      <c r="F93" s="7" t="str">
        <f>IF('[1]Base De Datos AUIS 2018'!A89="","",IF('[1]Base De Datos AUIS 2018'!Q89="","Atención al Usuario",'[1]Base De Datos AUIS 2018'!Q89))</f>
        <v>Atención al Usuario</v>
      </c>
      <c r="G93" s="7" t="str">
        <f>IF('[1]Base De Datos AUIS 2018'!AB89="","",'[1]Base De Datos AUIS 2018'!AB89)</f>
        <v>19038 Id -21899</v>
      </c>
      <c r="H93" s="8" t="str">
        <f>IF('[1]Base De Datos AUIS 2018'!Y89="","",'[1]Base De Datos AUIS 2018'!Y89)</f>
        <v/>
      </c>
      <c r="I93" s="8">
        <f>IF('[1]Base De Datos AUIS 2018'!AA89="","",'[1]Base De Datos AUIS 2018'!AA89)</f>
        <v>43116</v>
      </c>
      <c r="J93" s="9">
        <f>IF('[1]Base De Datos AUIS 2018'!AC89="","",'[1]Base De Datos AUIS 2018'!AC89)</f>
        <v>1</v>
      </c>
    </row>
    <row r="94" spans="2:10" x14ac:dyDescent="0.25">
      <c r="B94" s="7" t="str">
        <f>IF('[1]Base De Datos AUIS 2018'!A90="","",'[1]Base De Datos AUIS 2018'!A90)</f>
        <v>Enero</v>
      </c>
      <c r="C94" s="8">
        <f>IF('[1]Base De Datos AUIS 2018'!D90="","",'[1]Base De Datos AUIS 2018'!D90)</f>
        <v>43115</v>
      </c>
      <c r="D94" s="7" t="str">
        <f>IF('[1]Base De Datos AUIS 2018'!F90="","",'[1]Base De Datos AUIS 2018'!F90)</f>
        <v>494 Id -21857</v>
      </c>
      <c r="E94" s="7" t="str">
        <f>IF('[1]Base De Datos AUIS 2018'!B90="","",'[1]Base De Datos AUIS 2018'!B90)</f>
        <v>Felicitación</v>
      </c>
      <c r="F94" s="7" t="str">
        <f>IF('[1]Base De Datos AUIS 2018'!A90="","",IF('[1]Base De Datos AUIS 2018'!Q90="","Atención al Usuario",'[1]Base De Datos AUIS 2018'!Q90))</f>
        <v>Atención al Usuario</v>
      </c>
      <c r="G94" s="7" t="str">
        <f>IF('[1]Base De Datos AUIS 2018'!AB90="","",'[1]Base De Datos AUIS 2018'!AB90)</f>
        <v>494 Id -21857</v>
      </c>
      <c r="H94" s="8" t="str">
        <f>IF('[1]Base De Datos AUIS 2018'!Y90="","",'[1]Base De Datos AUIS 2018'!Y90)</f>
        <v/>
      </c>
      <c r="I94" s="8">
        <f>IF('[1]Base De Datos AUIS 2018'!AA90="","",'[1]Base De Datos AUIS 2018'!AA90)</f>
        <v>43116</v>
      </c>
      <c r="J94" s="9">
        <f>IF('[1]Base De Datos AUIS 2018'!AC90="","",'[1]Base De Datos AUIS 2018'!AC90)</f>
        <v>1</v>
      </c>
    </row>
    <row r="95" spans="2:10" x14ac:dyDescent="0.25">
      <c r="B95" s="7" t="str">
        <f>IF('[1]Base De Datos AUIS 2018'!A91="","",'[1]Base De Datos AUIS 2018'!A91)</f>
        <v>Enero</v>
      </c>
      <c r="C95" s="8">
        <f>IF('[1]Base De Datos AUIS 2018'!D91="","",'[1]Base De Datos AUIS 2018'!D91)</f>
        <v>43115</v>
      </c>
      <c r="D95" s="7" t="str">
        <f>IF('[1]Base De Datos AUIS 2018'!F91="","",'[1]Base De Datos AUIS 2018'!F91)</f>
        <v>526 Id -21921</v>
      </c>
      <c r="E95" s="7" t="str">
        <f>IF('[1]Base De Datos AUIS 2018'!B91="","",'[1]Base De Datos AUIS 2018'!B91)</f>
        <v>Petición</v>
      </c>
      <c r="F95" s="7" t="str">
        <f>IF('[1]Base De Datos AUIS 2018'!A91="","",IF('[1]Base De Datos AUIS 2018'!Q91="","Atención al Usuario",'[1]Base De Datos AUIS 2018'!Q91))</f>
        <v>Atención al Usuario</v>
      </c>
      <c r="G95" s="7" t="str">
        <f>IF('[1]Base De Datos AUIS 2018'!AB91="","",'[1]Base De Datos AUIS 2018'!AB91)</f>
        <v>400 Id -23380</v>
      </c>
      <c r="H95" s="8" t="str">
        <f>IF('[1]Base De Datos AUIS 2018'!Y91="","",'[1]Base De Datos AUIS 2018'!Y91)</f>
        <v/>
      </c>
      <c r="I95" s="8">
        <f>IF('[1]Base De Datos AUIS 2018'!AA91="","",'[1]Base De Datos AUIS 2018'!AA91)</f>
        <v>43119</v>
      </c>
      <c r="J95" s="9">
        <f>IF('[1]Base De Datos AUIS 2018'!AC91="","",'[1]Base De Datos AUIS 2018'!AC91)</f>
        <v>4</v>
      </c>
    </row>
    <row r="96" spans="2:10" x14ac:dyDescent="0.25">
      <c r="B96" s="7" t="str">
        <f>IF('[1]Base De Datos AUIS 2018'!A92="","",'[1]Base De Datos AUIS 2018'!A92)</f>
        <v>Enero</v>
      </c>
      <c r="C96" s="8">
        <f>IF('[1]Base De Datos AUIS 2018'!D92="","",'[1]Base De Datos AUIS 2018'!D92)</f>
        <v>43115</v>
      </c>
      <c r="D96" s="7" t="str">
        <f>IF('[1]Base De Datos AUIS 2018'!F92="","",'[1]Base De Datos AUIS 2018'!F92)</f>
        <v>528 Id-21923</v>
      </c>
      <c r="E96" s="7" t="str">
        <f>IF('[1]Base De Datos AUIS 2018'!B92="","",'[1]Base De Datos AUIS 2018'!B92)</f>
        <v>Petición</v>
      </c>
      <c r="F96" s="7" t="str">
        <f>IF('[1]Base De Datos AUIS 2018'!A92="","",IF('[1]Base De Datos AUIS 2018'!Q92="","Atención al Usuario",'[1]Base De Datos AUIS 2018'!Q92))</f>
        <v>Atención al Usuario</v>
      </c>
      <c r="G96" s="7" t="str">
        <f>IF('[1]Base De Datos AUIS 2018'!AB92="","",'[1]Base De Datos AUIS 2018'!AB92)</f>
        <v>400 Id -23380</v>
      </c>
      <c r="H96" s="8" t="str">
        <f>IF('[1]Base De Datos AUIS 2018'!Y92="","",'[1]Base De Datos AUIS 2018'!Y92)</f>
        <v/>
      </c>
      <c r="I96" s="8">
        <f>IF('[1]Base De Datos AUIS 2018'!AA92="","",'[1]Base De Datos AUIS 2018'!AA92)</f>
        <v>43123</v>
      </c>
      <c r="J96" s="9">
        <f>IF('[1]Base De Datos AUIS 2018'!AC92="","",'[1]Base De Datos AUIS 2018'!AC92)</f>
        <v>6</v>
      </c>
    </row>
    <row r="97" spans="2:10" x14ac:dyDescent="0.25">
      <c r="B97" s="7" t="str">
        <f>IF('[1]Base De Datos AUIS 2018'!A93="","",'[1]Base De Datos AUIS 2018'!A93)</f>
        <v>Enero</v>
      </c>
      <c r="C97" s="8">
        <f>IF('[1]Base De Datos AUIS 2018'!D93="","",'[1]Base De Datos AUIS 2018'!D93)</f>
        <v>43115</v>
      </c>
      <c r="D97" s="7" t="str">
        <f>IF('[1]Base De Datos AUIS 2018'!F93="","",'[1]Base De Datos AUIS 2018'!F93)</f>
        <v>Correo Electronico</v>
      </c>
      <c r="E97" s="7" t="str">
        <f>IF('[1]Base De Datos AUIS 2018'!B93="","",'[1]Base De Datos AUIS 2018'!B93)</f>
        <v>Petición</v>
      </c>
      <c r="F97" s="7" t="str">
        <f>IF('[1]Base De Datos AUIS 2018'!A93="","",IF('[1]Base De Datos AUIS 2018'!Q93="","Atención al Usuario",'[1]Base De Datos AUIS 2018'!Q93))</f>
        <v>Atención al Usuario</v>
      </c>
      <c r="G97" s="7" t="str">
        <f>IF('[1]Base De Datos AUIS 2018'!AB93="","",'[1]Base De Datos AUIS 2018'!AB93)</f>
        <v>695 Id -25236</v>
      </c>
      <c r="H97" s="8" t="str">
        <f>IF('[1]Base De Datos AUIS 2018'!Y93="","",'[1]Base De Datos AUIS 2018'!Y93)</f>
        <v/>
      </c>
      <c r="I97" s="8">
        <f>IF('[1]Base De Datos AUIS 2018'!AA93="","",'[1]Base De Datos AUIS 2018'!AA93)</f>
        <v>43130</v>
      </c>
      <c r="J97" s="9">
        <f>IF('[1]Base De Datos AUIS 2018'!AC93="","",'[1]Base De Datos AUIS 2018'!AC93)</f>
        <v>11</v>
      </c>
    </row>
    <row r="98" spans="2:10" x14ac:dyDescent="0.25">
      <c r="B98" s="7" t="str">
        <f>IF('[1]Base De Datos AUIS 2018'!A94="","",'[1]Base De Datos AUIS 2018'!A94)</f>
        <v>Enero</v>
      </c>
      <c r="C98" s="8">
        <f>IF('[1]Base De Datos AUIS 2018'!D94="","",'[1]Base De Datos AUIS 2018'!D94)</f>
        <v>43115</v>
      </c>
      <c r="D98" s="7">
        <f>IF('[1]Base De Datos AUIS 2018'!F94="","",'[1]Base De Datos AUIS 2018'!F94)</f>
        <v>1948</v>
      </c>
      <c r="E98" s="7" t="str">
        <f>IF('[1]Base De Datos AUIS 2018'!B94="","",'[1]Base De Datos AUIS 2018'!B94)</f>
        <v>Petición</v>
      </c>
      <c r="F98" s="7" t="str">
        <f>IF('[1]Base De Datos AUIS 2018'!A94="","",IF('[1]Base De Datos AUIS 2018'!Q94="","Atención al Usuario",'[1]Base De Datos AUIS 2018'!Q94))</f>
        <v>Atención al Usuario</v>
      </c>
      <c r="G98" s="7" t="str">
        <f>IF('[1]Base De Datos AUIS 2018'!AB94="","",'[1]Base De Datos AUIS 2018'!AB94)</f>
        <v>Internet: Sitio Web</v>
      </c>
      <c r="H98" s="8" t="str">
        <f>IF('[1]Base De Datos AUIS 2018'!Y94="","",'[1]Base De Datos AUIS 2018'!Y94)</f>
        <v/>
      </c>
      <c r="I98" s="8">
        <f>IF('[1]Base De Datos AUIS 2018'!AA94="","",'[1]Base De Datos AUIS 2018'!AA94)</f>
        <v>43119</v>
      </c>
      <c r="J98" s="9">
        <f>IF('[1]Base De Datos AUIS 2018'!AC94="","",'[1]Base De Datos AUIS 2018'!AC94)</f>
        <v>4</v>
      </c>
    </row>
    <row r="99" spans="2:10" x14ac:dyDescent="0.25">
      <c r="B99" s="7" t="str">
        <f>IF('[1]Base De Datos AUIS 2018'!A95="","",'[1]Base De Datos AUIS 2018'!A95)</f>
        <v>Enero</v>
      </c>
      <c r="C99" s="8">
        <f>IF('[1]Base De Datos AUIS 2018'!D95="","",'[1]Base De Datos AUIS 2018'!D95)</f>
        <v>43115</v>
      </c>
      <c r="D99" s="7">
        <f>IF('[1]Base De Datos AUIS 2018'!F95="","",'[1]Base De Datos AUIS 2018'!F95)</f>
        <v>1947</v>
      </c>
      <c r="E99" s="7" t="str">
        <f>IF('[1]Base De Datos AUIS 2018'!B95="","",'[1]Base De Datos AUIS 2018'!B95)</f>
        <v>Queja</v>
      </c>
      <c r="F99" s="7" t="str">
        <f>IF('[1]Base De Datos AUIS 2018'!A95="","",IF('[1]Base De Datos AUIS 2018'!Q95="","Atención al Usuario",'[1]Base De Datos AUIS 2018'!Q95))</f>
        <v>Atención al Usuario</v>
      </c>
      <c r="G99" s="7" t="str">
        <f>IF('[1]Base De Datos AUIS 2018'!AB95="","",'[1]Base De Datos AUIS 2018'!AB95)</f>
        <v>Internet: Sitio Web</v>
      </c>
      <c r="H99" s="8" t="str">
        <f>IF('[1]Base De Datos AUIS 2018'!Y95="","",'[1]Base De Datos AUIS 2018'!Y95)</f>
        <v/>
      </c>
      <c r="I99" s="8">
        <f>IF('[1]Base De Datos AUIS 2018'!AA95="","",'[1]Base De Datos AUIS 2018'!AA95)</f>
        <v>43119</v>
      </c>
      <c r="J99" s="9">
        <f>IF('[1]Base De Datos AUIS 2018'!AC95="","",'[1]Base De Datos AUIS 2018'!AC95)</f>
        <v>4</v>
      </c>
    </row>
    <row r="100" spans="2:10" x14ac:dyDescent="0.25">
      <c r="B100" s="7" t="str">
        <f>IF('[1]Base De Datos AUIS 2018'!A96="","",'[1]Base De Datos AUIS 2018'!A96)</f>
        <v>Enero</v>
      </c>
      <c r="C100" s="8">
        <f>IF('[1]Base De Datos AUIS 2018'!D96="","",'[1]Base De Datos AUIS 2018'!D96)</f>
        <v>43115</v>
      </c>
      <c r="D100" s="7">
        <f>IF('[1]Base De Datos AUIS 2018'!F96="","",'[1]Base De Datos AUIS 2018'!F96)</f>
        <v>1946</v>
      </c>
      <c r="E100" s="7" t="str">
        <f>IF('[1]Base De Datos AUIS 2018'!B96="","",'[1]Base De Datos AUIS 2018'!B96)</f>
        <v>Queja</v>
      </c>
      <c r="F100" s="7" t="str">
        <f>IF('[1]Base De Datos AUIS 2018'!A96="","",IF('[1]Base De Datos AUIS 2018'!Q96="","Atención al Usuario",'[1]Base De Datos AUIS 2018'!Q96))</f>
        <v>Atención al Usuario</v>
      </c>
      <c r="G100" s="7" t="str">
        <f>IF('[1]Base De Datos AUIS 2018'!AB96="","",'[1]Base De Datos AUIS 2018'!AB96)</f>
        <v>Internet: Sitio Web</v>
      </c>
      <c r="H100" s="8" t="str">
        <f>IF('[1]Base De Datos AUIS 2018'!Y96="","",'[1]Base De Datos AUIS 2018'!Y96)</f>
        <v/>
      </c>
      <c r="I100" s="8">
        <f>IF('[1]Base De Datos AUIS 2018'!AA96="","",'[1]Base De Datos AUIS 2018'!AA96)</f>
        <v>43119</v>
      </c>
      <c r="J100" s="9">
        <f>IF('[1]Base De Datos AUIS 2018'!AC96="","",'[1]Base De Datos AUIS 2018'!AC96)</f>
        <v>4</v>
      </c>
    </row>
    <row r="101" spans="2:10" x14ac:dyDescent="0.25">
      <c r="B101" s="7" t="str">
        <f>IF('[1]Base De Datos AUIS 2018'!A97="","",'[1]Base De Datos AUIS 2018'!A97)</f>
        <v>Enero</v>
      </c>
      <c r="C101" s="8">
        <f>IF('[1]Base De Datos AUIS 2018'!D97="","",'[1]Base De Datos AUIS 2018'!D97)</f>
        <v>43115</v>
      </c>
      <c r="D101" s="7">
        <f>IF('[1]Base De Datos AUIS 2018'!F97="","",'[1]Base De Datos AUIS 2018'!F97)</f>
        <v>1945</v>
      </c>
      <c r="E101" s="7" t="str">
        <f>IF('[1]Base De Datos AUIS 2018'!B97="","",'[1]Base De Datos AUIS 2018'!B97)</f>
        <v>Queja</v>
      </c>
      <c r="F101" s="7" t="str">
        <f>IF('[1]Base De Datos AUIS 2018'!A97="","",IF('[1]Base De Datos AUIS 2018'!Q97="","Atención al Usuario",'[1]Base De Datos AUIS 2018'!Q97))</f>
        <v>Atención al Usuario</v>
      </c>
      <c r="G101" s="7" t="str">
        <f>IF('[1]Base De Datos AUIS 2018'!AB97="","",'[1]Base De Datos AUIS 2018'!AB97)</f>
        <v>Internet: Sitio Web</v>
      </c>
      <c r="H101" s="8" t="str">
        <f>IF('[1]Base De Datos AUIS 2018'!Y97="","",'[1]Base De Datos AUIS 2018'!Y97)</f>
        <v/>
      </c>
      <c r="I101" s="8">
        <f>IF('[1]Base De Datos AUIS 2018'!AA97="","",'[1]Base De Datos AUIS 2018'!AA97)</f>
        <v>43119</v>
      </c>
      <c r="J101" s="9">
        <f>IF('[1]Base De Datos AUIS 2018'!AC97="","",'[1]Base De Datos AUIS 2018'!AC97)</f>
        <v>4</v>
      </c>
    </row>
    <row r="102" spans="2:10" x14ac:dyDescent="0.25">
      <c r="B102" s="7" t="str">
        <f>IF('[1]Base De Datos AUIS 2018'!A98="","",'[1]Base De Datos AUIS 2018'!A98)</f>
        <v>Enero</v>
      </c>
      <c r="C102" s="8">
        <f>IF('[1]Base De Datos AUIS 2018'!D98="","",'[1]Base De Datos AUIS 2018'!D98)</f>
        <v>43116</v>
      </c>
      <c r="D102" s="7" t="str">
        <f>IF('[1]Base De Datos AUIS 2018'!F98="","",'[1]Base De Datos AUIS 2018'!F98)</f>
        <v>1063 Id- 23289</v>
      </c>
      <c r="E102" s="7" t="str">
        <f>IF('[1]Base De Datos AUIS 2018'!B98="","",'[1]Base De Datos AUIS 2018'!B98)</f>
        <v>Queja</v>
      </c>
      <c r="F102" s="7" t="str">
        <f>IF('[1]Base De Datos AUIS 2018'!A98="","",IF('[1]Base De Datos AUIS 2018'!Q98="","Atención al Usuario",'[1]Base De Datos AUIS 2018'!Q98))</f>
        <v>Atención al Usuario</v>
      </c>
      <c r="G102" s="7" t="str">
        <f>IF('[1]Base De Datos AUIS 2018'!AB98="","",'[1]Base De Datos AUIS 2018'!AB98)</f>
        <v>1077 Id -47244</v>
      </c>
      <c r="H102" s="8" t="str">
        <f>IF('[1]Base De Datos AUIS 2018'!Y98="","",'[1]Base De Datos AUIS 2018'!Y98)</f>
        <v/>
      </c>
      <c r="I102" s="8">
        <f>IF('[1]Base De Datos AUIS 2018'!AA98="","",'[1]Base De Datos AUIS 2018'!AA98)</f>
        <v>43145</v>
      </c>
      <c r="J102" s="9">
        <f>IF('[1]Base De Datos AUIS 2018'!AC98="","",'[1]Base De Datos AUIS 2018'!AC98)</f>
        <v>21</v>
      </c>
    </row>
    <row r="103" spans="2:10" x14ac:dyDescent="0.25">
      <c r="B103" s="7" t="str">
        <f>IF('[1]Base De Datos AUIS 2018'!A99="","",'[1]Base De Datos AUIS 2018'!A99)</f>
        <v>Enero</v>
      </c>
      <c r="C103" s="8">
        <f>IF('[1]Base De Datos AUIS 2018'!D99="","",'[1]Base De Datos AUIS 2018'!D99)</f>
        <v>43116</v>
      </c>
      <c r="D103" s="7" t="str">
        <f>IF('[1]Base De Datos AUIS 2018'!F99="","",'[1]Base De Datos AUIS 2018'!F99)</f>
        <v>962  Id -23025</v>
      </c>
      <c r="E103" s="7" t="str">
        <f>IF('[1]Base De Datos AUIS 2018'!B99="","",'[1]Base De Datos AUIS 2018'!B99)</f>
        <v>Queja</v>
      </c>
      <c r="F103" s="7" t="str">
        <f>IF('[1]Base De Datos AUIS 2018'!A99="","",IF('[1]Base De Datos AUIS 2018'!Q99="","Atención al Usuario",'[1]Base De Datos AUIS 2018'!Q99))</f>
        <v>Atención al Usuario</v>
      </c>
      <c r="G103" s="7" t="str">
        <f>IF('[1]Base De Datos AUIS 2018'!AB99="","",'[1]Base De Datos AUIS 2018'!AB99)</f>
        <v>422 Id -23408</v>
      </c>
      <c r="H103" s="8" t="str">
        <f>IF('[1]Base De Datos AUIS 2018'!Y99="","",'[1]Base De Datos AUIS 2018'!Y99)</f>
        <v/>
      </c>
      <c r="I103" s="8">
        <f>IF('[1]Base De Datos AUIS 2018'!AA99="","",'[1]Base De Datos AUIS 2018'!AA99)</f>
        <v>43123</v>
      </c>
      <c r="J103" s="9">
        <f>IF('[1]Base De Datos AUIS 2018'!AC99="","",'[1]Base De Datos AUIS 2018'!AC99)</f>
        <v>5</v>
      </c>
    </row>
    <row r="104" spans="2:10" x14ac:dyDescent="0.25">
      <c r="B104" s="7" t="str">
        <f>IF('[1]Base De Datos AUIS 2018'!A100="","",'[1]Base De Datos AUIS 2018'!A100)</f>
        <v>Enero</v>
      </c>
      <c r="C104" s="8">
        <f>IF('[1]Base De Datos AUIS 2018'!D100="","",'[1]Base De Datos AUIS 2018'!D100)</f>
        <v>43116</v>
      </c>
      <c r="D104" s="7" t="str">
        <f>IF('[1]Base De Datos AUIS 2018'!F100="","",'[1]Base De Datos AUIS 2018'!F100)</f>
        <v>962  Id -23025</v>
      </c>
      <c r="E104" s="7" t="str">
        <f>IF('[1]Base De Datos AUIS 2018'!B100="","",'[1]Base De Datos AUIS 2018'!B100)</f>
        <v>Queja</v>
      </c>
      <c r="F104" s="7" t="str">
        <f>IF('[1]Base De Datos AUIS 2018'!A100="","",IF('[1]Base De Datos AUIS 2018'!Q100="","Atención al Usuario",'[1]Base De Datos AUIS 2018'!Q100))</f>
        <v>Atención al Usuario</v>
      </c>
      <c r="G104" s="7" t="str">
        <f>IF('[1]Base De Datos AUIS 2018'!AB100="","",'[1]Base De Datos AUIS 2018'!AB100)</f>
        <v>814 Id - 35474</v>
      </c>
      <c r="H104" s="8" t="str">
        <f>IF('[1]Base De Datos AUIS 2018'!Y100="","",'[1]Base De Datos AUIS 2018'!Y100)</f>
        <v/>
      </c>
      <c r="I104" s="8">
        <f>IF('[1]Base De Datos AUIS 2018'!AA100="","",'[1]Base De Datos AUIS 2018'!AA100)</f>
        <v>43137</v>
      </c>
      <c r="J104" s="9">
        <f>IF('[1]Base De Datos AUIS 2018'!AC100="","",'[1]Base De Datos AUIS 2018'!AC100)</f>
        <v>15</v>
      </c>
    </row>
    <row r="105" spans="2:10" x14ac:dyDescent="0.25">
      <c r="B105" s="7" t="str">
        <f>IF('[1]Base De Datos AUIS 2018'!A101="","",'[1]Base De Datos AUIS 2018'!A101)</f>
        <v>Enero</v>
      </c>
      <c r="C105" s="8">
        <f>IF('[1]Base De Datos AUIS 2018'!D101="","",'[1]Base De Datos AUIS 2018'!D101)</f>
        <v>43116</v>
      </c>
      <c r="D105" s="7" t="str">
        <f>IF('[1]Base De Datos AUIS 2018'!F101="","",'[1]Base De Datos AUIS 2018'!F101)</f>
        <v>963  Id -23025</v>
      </c>
      <c r="E105" s="7" t="str">
        <f>IF('[1]Base De Datos AUIS 2018'!B101="","",'[1]Base De Datos AUIS 2018'!B101)</f>
        <v>Queja</v>
      </c>
      <c r="F105" s="7" t="str">
        <f>IF('[1]Base De Datos AUIS 2018'!A101="","",IF('[1]Base De Datos AUIS 2018'!Q101="","Atención al Usuario",'[1]Base De Datos AUIS 2018'!Q101))</f>
        <v>Atención al Usuario</v>
      </c>
      <c r="G105" s="7" t="str">
        <f>IF('[1]Base De Datos AUIS 2018'!AB101="","",'[1]Base De Datos AUIS 2018'!AB101)</f>
        <v>4649 Id-50754</v>
      </c>
      <c r="H105" s="8">
        <f>IF('[1]Base De Datos AUIS 2018'!Y101="","",'[1]Base De Datos AUIS 2018'!Y101)</f>
        <v>43124</v>
      </c>
      <c r="I105" s="8">
        <f>IF('[1]Base De Datos AUIS 2018'!AA101="","",'[1]Base De Datos AUIS 2018'!AA101)</f>
        <v>43166</v>
      </c>
      <c r="J105" s="9">
        <f>IF('[1]Base De Datos AUIS 2018'!AC101="","",'[1]Base De Datos AUIS 2018'!AC101)</f>
        <v>30</v>
      </c>
    </row>
    <row r="106" spans="2:10" x14ac:dyDescent="0.25">
      <c r="B106" s="7" t="str">
        <f>IF('[1]Base De Datos AUIS 2018'!A102="","",'[1]Base De Datos AUIS 2018'!A102)</f>
        <v>Enero</v>
      </c>
      <c r="C106" s="8">
        <f>IF('[1]Base De Datos AUIS 2018'!D102="","",'[1]Base De Datos AUIS 2018'!D102)</f>
        <v>43116</v>
      </c>
      <c r="D106" s="7" t="str">
        <f>IF('[1]Base De Datos AUIS 2018'!F102="","",'[1]Base De Datos AUIS 2018'!F102)</f>
        <v>Correo Electronico</v>
      </c>
      <c r="E106" s="7" t="str">
        <f>IF('[1]Base De Datos AUIS 2018'!B102="","",'[1]Base De Datos AUIS 2018'!B102)</f>
        <v>Petición</v>
      </c>
      <c r="F106" s="7" t="str">
        <f>IF('[1]Base De Datos AUIS 2018'!A102="","",IF('[1]Base De Datos AUIS 2018'!Q102="","Atención al Usuario",'[1]Base De Datos AUIS 2018'!Q102))</f>
        <v>Oficina Asesora Jurídica</v>
      </c>
      <c r="G106" s="7" t="str">
        <f>IF('[1]Base De Datos AUIS 2018'!AB102="","",'[1]Base De Datos AUIS 2018'!AB102)</f>
        <v>749 Id -22454</v>
      </c>
      <c r="H106" s="8" t="str">
        <f>IF('[1]Base De Datos AUIS 2018'!Y102="","",'[1]Base De Datos AUIS 2018'!Y102)</f>
        <v/>
      </c>
      <c r="I106" s="8">
        <f>IF('[1]Base De Datos AUIS 2018'!AA102="","",'[1]Base De Datos AUIS 2018'!AA102)</f>
        <v>43117</v>
      </c>
      <c r="J106" s="9">
        <f>IF('[1]Base De Datos AUIS 2018'!AC102="","",'[1]Base De Datos AUIS 2018'!AC102)</f>
        <v>1</v>
      </c>
    </row>
    <row r="107" spans="2:10" x14ac:dyDescent="0.25">
      <c r="B107" s="7" t="str">
        <f>IF('[1]Base De Datos AUIS 2018'!A103="","",'[1]Base De Datos AUIS 2018'!A103)</f>
        <v>Enero</v>
      </c>
      <c r="C107" s="8">
        <f>IF('[1]Base De Datos AUIS 2018'!D103="","",'[1]Base De Datos AUIS 2018'!D103)</f>
        <v>43116</v>
      </c>
      <c r="D107" s="7" t="str">
        <f>IF('[1]Base De Datos AUIS 2018'!F103="","",'[1]Base De Datos AUIS 2018'!F103)</f>
        <v>correo Electronico</v>
      </c>
      <c r="E107" s="7" t="str">
        <f>IF('[1]Base De Datos AUIS 2018'!B103="","",'[1]Base De Datos AUIS 2018'!B103)</f>
        <v>Petición</v>
      </c>
      <c r="F107" s="7" t="str">
        <f>IF('[1]Base De Datos AUIS 2018'!A103="","",IF('[1]Base De Datos AUIS 2018'!Q103="","Atención al Usuario",'[1]Base De Datos AUIS 2018'!Q103))</f>
        <v>Oficina Asesora Jurídica</v>
      </c>
      <c r="G107" s="7" t="str">
        <f>IF('[1]Base De Datos AUIS 2018'!AB103="","",'[1]Base De Datos AUIS 2018'!AB103)</f>
        <v>Correo Electronico</v>
      </c>
      <c r="H107" s="8" t="str">
        <f>IF('[1]Base De Datos AUIS 2018'!Y103="","",'[1]Base De Datos AUIS 2018'!Y103)</f>
        <v/>
      </c>
      <c r="I107" s="8">
        <f>IF('[1]Base De Datos AUIS 2018'!AA103="","",'[1]Base De Datos AUIS 2018'!AA103)</f>
        <v>43117</v>
      </c>
      <c r="J107" s="9">
        <f>IF('[1]Base De Datos AUIS 2018'!AC103="","",'[1]Base De Datos AUIS 2018'!AC103)</f>
        <v>1</v>
      </c>
    </row>
    <row r="108" spans="2:10" x14ac:dyDescent="0.25">
      <c r="B108" s="7" t="str">
        <f>IF('[1]Base De Datos AUIS 2018'!A104="","",'[1]Base De Datos AUIS 2018'!A104)</f>
        <v>Enero</v>
      </c>
      <c r="C108" s="8">
        <f>IF('[1]Base De Datos AUIS 2018'!D104="","",'[1]Base De Datos AUIS 2018'!D104)</f>
        <v>43116</v>
      </c>
      <c r="D108" s="7">
        <f>IF('[1]Base De Datos AUIS 2018'!F104="","",'[1]Base De Datos AUIS 2018'!F104)</f>
        <v>1952</v>
      </c>
      <c r="E108" s="7" t="str">
        <f>IF('[1]Base De Datos AUIS 2018'!B104="","",'[1]Base De Datos AUIS 2018'!B104)</f>
        <v>Sugerencia</v>
      </c>
      <c r="F108" s="7" t="str">
        <f>IF('[1]Base De Datos AUIS 2018'!A104="","",IF('[1]Base De Datos AUIS 2018'!Q104="","Atención al Usuario",'[1]Base De Datos AUIS 2018'!Q104))</f>
        <v>Atención al Usuario</v>
      </c>
      <c r="G108" s="7" t="str">
        <f>IF('[1]Base De Datos AUIS 2018'!AB104="","",'[1]Base De Datos AUIS 2018'!AB104)</f>
        <v>Internet: Sitio Web</v>
      </c>
      <c r="H108" s="8" t="str">
        <f>IF('[1]Base De Datos AUIS 2018'!Y104="","",'[1]Base De Datos AUIS 2018'!Y104)</f>
        <v/>
      </c>
      <c r="I108" s="8">
        <f>IF('[1]Base De Datos AUIS 2018'!AA104="","",'[1]Base De Datos AUIS 2018'!AA104)</f>
        <v>43124</v>
      </c>
      <c r="J108" s="9">
        <f>IF('[1]Base De Datos AUIS 2018'!AC104="","",'[1]Base De Datos AUIS 2018'!AC104)</f>
        <v>6</v>
      </c>
    </row>
    <row r="109" spans="2:10" x14ac:dyDescent="0.25">
      <c r="B109" s="7" t="str">
        <f>IF('[1]Base De Datos AUIS 2018'!A105="","",'[1]Base De Datos AUIS 2018'!A105)</f>
        <v>Enero</v>
      </c>
      <c r="C109" s="8">
        <f>IF('[1]Base De Datos AUIS 2018'!D105="","",'[1]Base De Datos AUIS 2018'!D105)</f>
        <v>43116</v>
      </c>
      <c r="D109" s="7">
        <f>IF('[1]Base De Datos AUIS 2018'!F105="","",'[1]Base De Datos AUIS 2018'!F105)</f>
        <v>1951</v>
      </c>
      <c r="E109" s="7" t="str">
        <f>IF('[1]Base De Datos AUIS 2018'!B105="","",'[1]Base De Datos AUIS 2018'!B105)</f>
        <v>Petición</v>
      </c>
      <c r="F109" s="7" t="str">
        <f>IF('[1]Base De Datos AUIS 2018'!A105="","",IF('[1]Base De Datos AUIS 2018'!Q105="","Atención al Usuario",'[1]Base De Datos AUIS 2018'!Q105))</f>
        <v>Atención al Usuario</v>
      </c>
      <c r="G109" s="7" t="str">
        <f>IF('[1]Base De Datos AUIS 2018'!AB105="","",'[1]Base De Datos AUIS 2018'!AB105)</f>
        <v>Internet: Sitio Web</v>
      </c>
      <c r="H109" s="8" t="str">
        <f>IF('[1]Base De Datos AUIS 2018'!Y105="","",'[1]Base De Datos AUIS 2018'!Y105)</f>
        <v/>
      </c>
      <c r="I109" s="8">
        <f>IF('[1]Base De Datos AUIS 2018'!AA105="","",'[1]Base De Datos AUIS 2018'!AA105)</f>
        <v>43124</v>
      </c>
      <c r="J109" s="9">
        <f>IF('[1]Base De Datos AUIS 2018'!AC105="","",'[1]Base De Datos AUIS 2018'!AC105)</f>
        <v>6</v>
      </c>
    </row>
    <row r="110" spans="2:10" x14ac:dyDescent="0.25">
      <c r="B110" s="7" t="str">
        <f>IF('[1]Base De Datos AUIS 2018'!A106="","",'[1]Base De Datos AUIS 2018'!A106)</f>
        <v>Enero</v>
      </c>
      <c r="C110" s="8">
        <f>IF('[1]Base De Datos AUIS 2018'!D106="","",'[1]Base De Datos AUIS 2018'!D106)</f>
        <v>43116</v>
      </c>
      <c r="D110" s="7">
        <f>IF('[1]Base De Datos AUIS 2018'!F106="","",'[1]Base De Datos AUIS 2018'!F106)</f>
        <v>1950</v>
      </c>
      <c r="E110" s="7" t="str">
        <f>IF('[1]Base De Datos AUIS 2018'!B106="","",'[1]Base De Datos AUIS 2018'!B106)</f>
        <v>Petición</v>
      </c>
      <c r="F110" s="7" t="str">
        <f>IF('[1]Base De Datos AUIS 2018'!A106="","",IF('[1]Base De Datos AUIS 2018'!Q106="","Atención al Usuario",'[1]Base De Datos AUIS 2018'!Q106))</f>
        <v>Atención al Usuario</v>
      </c>
      <c r="G110" s="7" t="str">
        <f>IF('[1]Base De Datos AUIS 2018'!AB106="","",'[1]Base De Datos AUIS 2018'!AB106)</f>
        <v>Internet: Sitio Web</v>
      </c>
      <c r="H110" s="8" t="str">
        <f>IF('[1]Base De Datos AUIS 2018'!Y106="","",'[1]Base De Datos AUIS 2018'!Y106)</f>
        <v/>
      </c>
      <c r="I110" s="8">
        <f>IF('[1]Base De Datos AUIS 2018'!AA106="","",'[1]Base De Datos AUIS 2018'!AA106)</f>
        <v>43124</v>
      </c>
      <c r="J110" s="9">
        <f>IF('[1]Base De Datos AUIS 2018'!AC106="","",'[1]Base De Datos AUIS 2018'!AC106)</f>
        <v>6</v>
      </c>
    </row>
    <row r="111" spans="2:10" x14ac:dyDescent="0.25">
      <c r="B111" s="7" t="str">
        <f>IF('[1]Base De Datos AUIS 2018'!A107="","",'[1]Base De Datos AUIS 2018'!A107)</f>
        <v>Enero</v>
      </c>
      <c r="C111" s="8">
        <f>IF('[1]Base De Datos AUIS 2018'!D107="","",'[1]Base De Datos AUIS 2018'!D107)</f>
        <v>43116</v>
      </c>
      <c r="D111" s="7">
        <f>IF('[1]Base De Datos AUIS 2018'!F107="","",'[1]Base De Datos AUIS 2018'!F107)</f>
        <v>1949</v>
      </c>
      <c r="E111" s="7" t="str">
        <f>IF('[1]Base De Datos AUIS 2018'!B107="","",'[1]Base De Datos AUIS 2018'!B107)</f>
        <v>Queja</v>
      </c>
      <c r="F111" s="7" t="str">
        <f>IF('[1]Base De Datos AUIS 2018'!A107="","",IF('[1]Base De Datos AUIS 2018'!Q107="","Atención al Usuario",'[1]Base De Datos AUIS 2018'!Q107))</f>
        <v>Atención al Usuario</v>
      </c>
      <c r="G111" s="7" t="str">
        <f>IF('[1]Base De Datos AUIS 2018'!AB107="","",'[1]Base De Datos AUIS 2018'!AB107)</f>
        <v>Internet: Sitio Web</v>
      </c>
      <c r="H111" s="8" t="str">
        <f>IF('[1]Base De Datos AUIS 2018'!Y107="","",'[1]Base De Datos AUIS 2018'!Y107)</f>
        <v/>
      </c>
      <c r="I111" s="8">
        <f>IF('[1]Base De Datos AUIS 2018'!AA107="","",'[1]Base De Datos AUIS 2018'!AA107)</f>
        <v>43122</v>
      </c>
      <c r="J111" s="9">
        <f>IF('[1]Base De Datos AUIS 2018'!AC107="","",'[1]Base De Datos AUIS 2018'!AC107)</f>
        <v>4</v>
      </c>
    </row>
    <row r="112" spans="2:10" ht="33" x14ac:dyDescent="0.25">
      <c r="B112" s="7" t="str">
        <f>IF('[1]Base De Datos AUIS 2018'!A108="","",'[1]Base De Datos AUIS 2018'!A108)</f>
        <v>Enero</v>
      </c>
      <c r="C112" s="8">
        <f>IF('[1]Base De Datos AUIS 2018'!D108="","",'[1]Base De Datos AUIS 2018'!D108)</f>
        <v>43116</v>
      </c>
      <c r="D112" s="7" t="str">
        <f>IF('[1]Base De Datos AUIS 2018'!F108="","",'[1]Base De Datos AUIS 2018'!F108)</f>
        <v>Correo Electronico</v>
      </c>
      <c r="E112" s="7" t="str">
        <f>IF('[1]Base De Datos AUIS 2018'!B108="","",'[1]Base De Datos AUIS 2018'!B108)</f>
        <v>Petición</v>
      </c>
      <c r="F112" s="7" t="str">
        <f>IF('[1]Base De Datos AUIS 2018'!A108="","",IF('[1]Base De Datos AUIS 2018'!Q108="","Atención al Usuario",'[1]Base De Datos AUIS 2018'!Q108))</f>
        <v>Director General Sanidad Militar DGSM</v>
      </c>
      <c r="G112" s="7" t="str">
        <f>IF('[1]Base De Datos AUIS 2018'!AB108="","",'[1]Base De Datos AUIS 2018'!AB108)</f>
        <v>297 Id -22631</v>
      </c>
      <c r="H112" s="8" t="str">
        <f>IF('[1]Base De Datos AUIS 2018'!Y108="","",'[1]Base De Datos AUIS 2018'!Y108)</f>
        <v/>
      </c>
      <c r="I112" s="8">
        <f>IF('[1]Base De Datos AUIS 2018'!AA108="","",'[1]Base De Datos AUIS 2018'!AA108)</f>
        <v>43118</v>
      </c>
      <c r="J112" s="9">
        <f>IF('[1]Base De Datos AUIS 2018'!AC108="","",'[1]Base De Datos AUIS 2018'!AC108)</f>
        <v>2</v>
      </c>
    </row>
    <row r="113" spans="2:10" x14ac:dyDescent="0.25">
      <c r="B113" s="7" t="str">
        <f>IF('[1]Base De Datos AUIS 2018'!A109="","",'[1]Base De Datos AUIS 2018'!A109)</f>
        <v>Enero</v>
      </c>
      <c r="C113" s="8">
        <f>IF('[1]Base De Datos AUIS 2018'!D109="","",'[1]Base De Datos AUIS 2018'!D109)</f>
        <v>43117</v>
      </c>
      <c r="D113" s="7" t="str">
        <f>IF('[1]Base De Datos AUIS 2018'!F109="","",'[1]Base De Datos AUIS 2018'!F109)</f>
        <v>974 Id-23085</v>
      </c>
      <c r="E113" s="7" t="str">
        <f>IF('[1]Base De Datos AUIS 2018'!B109="","",'[1]Base De Datos AUIS 2018'!B109)</f>
        <v>Queja</v>
      </c>
      <c r="F113" s="7" t="str">
        <f>IF('[1]Base De Datos AUIS 2018'!A109="","",IF('[1]Base De Datos AUIS 2018'!Q109="","Atención al Usuario",'[1]Base De Datos AUIS 2018'!Q109))</f>
        <v>Atención al Usuario</v>
      </c>
      <c r="G113" s="7" t="str">
        <f>IF('[1]Base De Datos AUIS 2018'!AB109="","",'[1]Base De Datos AUIS 2018'!AB109)</f>
        <v>998 Id - 46803</v>
      </c>
      <c r="H113" s="8" t="str">
        <f>IF('[1]Base De Datos AUIS 2018'!Y109="","",'[1]Base De Datos AUIS 2018'!Y109)</f>
        <v/>
      </c>
      <c r="I113" s="8">
        <f>IF('[1]Base De Datos AUIS 2018'!AA109="","",'[1]Base De Datos AUIS 2018'!AA109)</f>
        <v>43145</v>
      </c>
      <c r="J113" s="9">
        <f>IF('[1]Base De Datos AUIS 2018'!AC109="","",'[1]Base De Datos AUIS 2018'!AC109)</f>
        <v>20</v>
      </c>
    </row>
    <row r="114" spans="2:10" x14ac:dyDescent="0.25">
      <c r="B114" s="7" t="str">
        <f>IF('[1]Base De Datos AUIS 2018'!A110="","",'[1]Base De Datos AUIS 2018'!A110)</f>
        <v>Enero</v>
      </c>
      <c r="C114" s="8">
        <f>IF('[1]Base De Datos AUIS 2018'!D110="","",'[1]Base De Datos AUIS 2018'!D110)</f>
        <v>43117</v>
      </c>
      <c r="D114" s="7" t="str">
        <f>IF('[1]Base De Datos AUIS 2018'!F110="","",'[1]Base De Datos AUIS 2018'!F110)</f>
        <v>706 Id-22382</v>
      </c>
      <c r="E114" s="7" t="str">
        <f>IF('[1]Base De Datos AUIS 2018'!B110="","",'[1]Base De Datos AUIS 2018'!B110)</f>
        <v>Queja</v>
      </c>
      <c r="F114" s="7" t="str">
        <f>IF('[1]Base De Datos AUIS 2018'!A110="","",IF('[1]Base De Datos AUIS 2018'!Q110="","Atención al Usuario",'[1]Base De Datos AUIS 2018'!Q110))</f>
        <v>Atención al Usuario</v>
      </c>
      <c r="G114" s="7" t="str">
        <f>IF('[1]Base De Datos AUIS 2018'!AB110="","",'[1]Base De Datos AUIS 2018'!AB110)</f>
        <v>473 Id -   23848</v>
      </c>
      <c r="H114" s="8" t="str">
        <f>IF('[1]Base De Datos AUIS 2018'!Y110="","",'[1]Base De Datos AUIS 2018'!Y110)</f>
        <v/>
      </c>
      <c r="I114" s="8">
        <f>IF('[1]Base De Datos AUIS 2018'!AA110="","",'[1]Base De Datos AUIS 2018'!AA110)</f>
        <v>43125</v>
      </c>
      <c r="J114" s="9">
        <f>IF('[1]Base De Datos AUIS 2018'!AC110="","",'[1]Base De Datos AUIS 2018'!AC110)</f>
        <v>6</v>
      </c>
    </row>
    <row r="115" spans="2:10" x14ac:dyDescent="0.25">
      <c r="B115" s="7" t="str">
        <f>IF('[1]Base De Datos AUIS 2018'!A111="","",'[1]Base De Datos AUIS 2018'!A111)</f>
        <v>Enero</v>
      </c>
      <c r="C115" s="8">
        <f>IF('[1]Base De Datos AUIS 2018'!D111="","",'[1]Base De Datos AUIS 2018'!D111)</f>
        <v>43117</v>
      </c>
      <c r="D115" s="7" t="str">
        <f>IF('[1]Base De Datos AUIS 2018'!F111="","",'[1]Base De Datos AUIS 2018'!F111)</f>
        <v>Correo Electronico</v>
      </c>
      <c r="E115" s="7" t="str">
        <f>IF('[1]Base De Datos AUIS 2018'!B111="","",'[1]Base De Datos AUIS 2018'!B111)</f>
        <v>Consulta</v>
      </c>
      <c r="F115" s="7" t="str">
        <f>IF('[1]Base De Datos AUIS 2018'!A111="","",IF('[1]Base De Datos AUIS 2018'!Q111="","Atención al Usuario",'[1]Base De Datos AUIS 2018'!Q111))</f>
        <v>Atención al Usuario</v>
      </c>
      <c r="G115" s="7" t="str">
        <f>IF('[1]Base De Datos AUIS 2018'!AB111="","",'[1]Base De Datos AUIS 2018'!AB111)</f>
        <v>Correo Electronico</v>
      </c>
      <c r="H115" s="8" t="str">
        <f>IF('[1]Base De Datos AUIS 2018'!Y111="","",'[1]Base De Datos AUIS 2018'!Y111)</f>
        <v/>
      </c>
      <c r="I115" s="8">
        <f>IF('[1]Base De Datos AUIS 2018'!AA111="","",'[1]Base De Datos AUIS 2018'!AA111)</f>
        <v>43117</v>
      </c>
      <c r="J115" s="9">
        <f>IF('[1]Base De Datos AUIS 2018'!AC111="","",'[1]Base De Datos AUIS 2018'!AC111)</f>
        <v>0</v>
      </c>
    </row>
    <row r="116" spans="2:10" x14ac:dyDescent="0.25">
      <c r="B116" s="7" t="str">
        <f>IF('[1]Base De Datos AUIS 2018'!A112="","",'[1]Base De Datos AUIS 2018'!A112)</f>
        <v>Enero</v>
      </c>
      <c r="C116" s="8">
        <f>IF('[1]Base De Datos AUIS 2018'!D112="","",'[1]Base De Datos AUIS 2018'!D112)</f>
        <v>43117</v>
      </c>
      <c r="D116" s="7">
        <f>IF('[1]Base De Datos AUIS 2018'!F112="","",'[1]Base De Datos AUIS 2018'!F112)</f>
        <v>1954</v>
      </c>
      <c r="E116" s="7" t="str">
        <f>IF('[1]Base De Datos AUIS 2018'!B112="","",'[1]Base De Datos AUIS 2018'!B112)</f>
        <v>Queja</v>
      </c>
      <c r="F116" s="7" t="str">
        <f>IF('[1]Base De Datos AUIS 2018'!A112="","",IF('[1]Base De Datos AUIS 2018'!Q112="","Atención al Usuario",'[1]Base De Datos AUIS 2018'!Q112))</f>
        <v>Atención al Usuario</v>
      </c>
      <c r="G116" s="7" t="str">
        <f>IF('[1]Base De Datos AUIS 2018'!AB112="","",'[1]Base De Datos AUIS 2018'!AB112)</f>
        <v>Internet: Sitio Web</v>
      </c>
      <c r="H116" s="8" t="str">
        <f>IF('[1]Base De Datos AUIS 2018'!Y112="","",'[1]Base De Datos AUIS 2018'!Y112)</f>
        <v/>
      </c>
      <c r="I116" s="8">
        <f>IF('[1]Base De Datos AUIS 2018'!AA112="","",'[1]Base De Datos AUIS 2018'!AA112)</f>
        <v>43124</v>
      </c>
      <c r="J116" s="9">
        <f>IF('[1]Base De Datos AUIS 2018'!AC112="","",'[1]Base De Datos AUIS 2018'!AC112)</f>
        <v>5</v>
      </c>
    </row>
    <row r="117" spans="2:10" x14ac:dyDescent="0.25">
      <c r="B117" s="7" t="str">
        <f>IF('[1]Base De Datos AUIS 2018'!A113="","",'[1]Base De Datos AUIS 2018'!A113)</f>
        <v>Enero</v>
      </c>
      <c r="C117" s="8">
        <f>IF('[1]Base De Datos AUIS 2018'!D113="","",'[1]Base De Datos AUIS 2018'!D113)</f>
        <v>43117</v>
      </c>
      <c r="D117" s="7">
        <f>IF('[1]Base De Datos AUIS 2018'!F113="","",'[1]Base De Datos AUIS 2018'!F113)</f>
        <v>1953</v>
      </c>
      <c r="E117" s="7" t="str">
        <f>IF('[1]Base De Datos AUIS 2018'!B113="","",'[1]Base De Datos AUIS 2018'!B113)</f>
        <v>Queja</v>
      </c>
      <c r="F117" s="7" t="str">
        <f>IF('[1]Base De Datos AUIS 2018'!A113="","",IF('[1]Base De Datos AUIS 2018'!Q113="","Atención al Usuario",'[1]Base De Datos AUIS 2018'!Q113))</f>
        <v>Atención al Usuario</v>
      </c>
      <c r="G117" s="7" t="str">
        <f>IF('[1]Base De Datos AUIS 2018'!AB113="","",'[1]Base De Datos AUIS 2018'!AB113)</f>
        <v>Internet: Sitio Web</v>
      </c>
      <c r="H117" s="8" t="str">
        <f>IF('[1]Base De Datos AUIS 2018'!Y113="","",'[1]Base De Datos AUIS 2018'!Y113)</f>
        <v/>
      </c>
      <c r="I117" s="8">
        <f>IF('[1]Base De Datos AUIS 2018'!AA113="","",'[1]Base De Datos AUIS 2018'!AA113)</f>
        <v>43124</v>
      </c>
      <c r="J117" s="9">
        <f>IF('[1]Base De Datos AUIS 2018'!AC113="","",'[1]Base De Datos AUIS 2018'!AC113)</f>
        <v>5</v>
      </c>
    </row>
    <row r="118" spans="2:10" x14ac:dyDescent="0.25">
      <c r="B118" s="7" t="str">
        <f>IF('[1]Base De Datos AUIS 2018'!A114="","",'[1]Base De Datos AUIS 2018'!A114)</f>
        <v>Enero</v>
      </c>
      <c r="C118" s="8">
        <f>IF('[1]Base De Datos AUIS 2018'!D114="","",'[1]Base De Datos AUIS 2018'!D114)</f>
        <v>43118</v>
      </c>
      <c r="D118" s="7" t="str">
        <f>IF('[1]Base De Datos AUIS 2018'!F114="","",'[1]Base De Datos AUIS 2018'!F114)</f>
        <v>976 Id-23087</v>
      </c>
      <c r="E118" s="7" t="str">
        <f>IF('[1]Base De Datos AUIS 2018'!B114="","",'[1]Base De Datos AUIS 2018'!B114)</f>
        <v>Queja</v>
      </c>
      <c r="F118" s="7" t="str">
        <f>IF('[1]Base De Datos AUIS 2018'!A114="","",IF('[1]Base De Datos AUIS 2018'!Q114="","Atención al Usuario",'[1]Base De Datos AUIS 2018'!Q114))</f>
        <v>Atención al Usuario</v>
      </c>
      <c r="G118" s="7" t="str">
        <f>IF('[1]Base De Datos AUIS 2018'!AB114="","",'[1]Base De Datos AUIS 2018'!AB114)</f>
        <v>1008 Id -46825</v>
      </c>
      <c r="H118" s="8" t="str">
        <f>IF('[1]Base De Datos AUIS 2018'!Y114="","",'[1]Base De Datos AUIS 2018'!Y114)</f>
        <v/>
      </c>
      <c r="I118" s="8">
        <f>IF('[1]Base De Datos AUIS 2018'!AA114="","",'[1]Base De Datos AUIS 2018'!AA114)</f>
        <v>43145</v>
      </c>
      <c r="J118" s="9">
        <f>IF('[1]Base De Datos AUIS 2018'!AC114="","",'[1]Base De Datos AUIS 2018'!AC114)</f>
        <v>19</v>
      </c>
    </row>
    <row r="119" spans="2:10" x14ac:dyDescent="0.25">
      <c r="B119" s="7" t="str">
        <f>IF('[1]Base De Datos AUIS 2018'!A115="","",'[1]Base De Datos AUIS 2018'!A115)</f>
        <v>Enero</v>
      </c>
      <c r="C119" s="8">
        <f>IF('[1]Base De Datos AUIS 2018'!D115="","",'[1]Base De Datos AUIS 2018'!D115)</f>
        <v>43118</v>
      </c>
      <c r="D119" s="7" t="str">
        <f>IF('[1]Base De Datos AUIS 2018'!F115="","",'[1]Base De Datos AUIS 2018'!F115)</f>
        <v>870 Id -22775</v>
      </c>
      <c r="E119" s="7" t="str">
        <f>IF('[1]Base De Datos AUIS 2018'!B115="","",'[1]Base De Datos AUIS 2018'!B115)</f>
        <v>Petición</v>
      </c>
      <c r="F119" s="7" t="str">
        <f>IF('[1]Base De Datos AUIS 2018'!A115="","",IF('[1]Base De Datos AUIS 2018'!Q115="","Atención al Usuario",'[1]Base De Datos AUIS 2018'!Q115))</f>
        <v>Atención al Usuario</v>
      </c>
      <c r="G119" s="7" t="str">
        <f>IF('[1]Base De Datos AUIS 2018'!AB115="","",'[1]Base De Datos AUIS 2018'!AB115)</f>
        <v>437 Id -23484</v>
      </c>
      <c r="H119" s="8" t="str">
        <f>IF('[1]Base De Datos AUIS 2018'!Y115="","",'[1]Base De Datos AUIS 2018'!Y115)</f>
        <v/>
      </c>
      <c r="I119" s="8">
        <f>IF('[1]Base De Datos AUIS 2018'!AA115="","",'[1]Base De Datos AUIS 2018'!AA115)</f>
        <v>43123</v>
      </c>
      <c r="J119" s="9">
        <f>IF('[1]Base De Datos AUIS 2018'!AC115="","",'[1]Base De Datos AUIS 2018'!AC115)</f>
        <v>3</v>
      </c>
    </row>
    <row r="120" spans="2:10" x14ac:dyDescent="0.25">
      <c r="B120" s="7" t="str">
        <f>IF('[1]Base De Datos AUIS 2018'!A116="","",'[1]Base De Datos AUIS 2018'!A116)</f>
        <v>Enero</v>
      </c>
      <c r="C120" s="8">
        <f>IF('[1]Base De Datos AUIS 2018'!D116="","",'[1]Base De Datos AUIS 2018'!D116)</f>
        <v>43118</v>
      </c>
      <c r="D120" s="7" t="str">
        <f>IF('[1]Base De Datos AUIS 2018'!F116="","",'[1]Base De Datos AUIS 2018'!F116)</f>
        <v>718 Id -22445</v>
      </c>
      <c r="E120" s="7" t="str">
        <f>IF('[1]Base De Datos AUIS 2018'!B116="","",'[1]Base De Datos AUIS 2018'!B116)</f>
        <v>Petición</v>
      </c>
      <c r="F120" s="7" t="str">
        <f>IF('[1]Base De Datos AUIS 2018'!A116="","",IF('[1]Base De Datos AUIS 2018'!Q116="","Atención al Usuario",'[1]Base De Datos AUIS 2018'!Q116))</f>
        <v>Atención al Usuario</v>
      </c>
      <c r="G120" s="7" t="str">
        <f>IF('[1]Base De Datos AUIS 2018'!AB116="","",'[1]Base De Datos AUIS 2018'!AB116)</f>
        <v>515 Id -24059</v>
      </c>
      <c r="H120" s="8" t="str">
        <f>IF('[1]Base De Datos AUIS 2018'!Y116="","",'[1]Base De Datos AUIS 2018'!Y116)</f>
        <v/>
      </c>
      <c r="I120" s="8">
        <f>IF('[1]Base De Datos AUIS 2018'!AA116="","",'[1]Base De Datos AUIS 2018'!AA116)</f>
        <v>43126</v>
      </c>
      <c r="J120" s="9">
        <f>IF('[1]Base De Datos AUIS 2018'!AC116="","",'[1]Base De Datos AUIS 2018'!AC116)</f>
        <v>6</v>
      </c>
    </row>
    <row r="121" spans="2:10" x14ac:dyDescent="0.25">
      <c r="B121" s="7" t="str">
        <f>IF('[1]Base De Datos AUIS 2018'!A117="","",'[1]Base De Datos AUIS 2018'!A117)</f>
        <v>Enero</v>
      </c>
      <c r="C121" s="8">
        <f>IF('[1]Base De Datos AUIS 2018'!D117="","",'[1]Base De Datos AUIS 2018'!D117)</f>
        <v>43118</v>
      </c>
      <c r="D121" s="7">
        <f>IF('[1]Base De Datos AUIS 2018'!F117="","",'[1]Base De Datos AUIS 2018'!F117)</f>
        <v>1962</v>
      </c>
      <c r="E121" s="7" t="str">
        <f>IF('[1]Base De Datos AUIS 2018'!B117="","",'[1]Base De Datos AUIS 2018'!B117)</f>
        <v>Petición</v>
      </c>
      <c r="F121" s="7" t="str">
        <f>IF('[1]Base De Datos AUIS 2018'!A117="","",IF('[1]Base De Datos AUIS 2018'!Q117="","Atención al Usuario",'[1]Base De Datos AUIS 2018'!Q117))</f>
        <v>Atención al Usuario</v>
      </c>
      <c r="G121" s="7" t="str">
        <f>IF('[1]Base De Datos AUIS 2018'!AB117="","",'[1]Base De Datos AUIS 2018'!AB117)</f>
        <v>Internet: Sitio Web</v>
      </c>
      <c r="H121" s="8" t="str">
        <f>IF('[1]Base De Datos AUIS 2018'!Y117="","",'[1]Base De Datos AUIS 2018'!Y117)</f>
        <v/>
      </c>
      <c r="I121" s="8">
        <f>IF('[1]Base De Datos AUIS 2018'!AA117="","",'[1]Base De Datos AUIS 2018'!AA117)</f>
        <v>43124</v>
      </c>
      <c r="J121" s="9">
        <f>IF('[1]Base De Datos AUIS 2018'!AC117="","",'[1]Base De Datos AUIS 2018'!AC117)</f>
        <v>4</v>
      </c>
    </row>
    <row r="122" spans="2:10" x14ac:dyDescent="0.25">
      <c r="B122" s="7" t="str">
        <f>IF('[1]Base De Datos AUIS 2018'!A118="","",'[1]Base De Datos AUIS 2018'!A118)</f>
        <v>Enero</v>
      </c>
      <c r="C122" s="8">
        <f>IF('[1]Base De Datos AUIS 2018'!D118="","",'[1]Base De Datos AUIS 2018'!D118)</f>
        <v>43118</v>
      </c>
      <c r="D122" s="7">
        <f>IF('[1]Base De Datos AUIS 2018'!F118="","",'[1]Base De Datos AUIS 2018'!F118)</f>
        <v>1961</v>
      </c>
      <c r="E122" s="7" t="str">
        <f>IF('[1]Base De Datos AUIS 2018'!B118="","",'[1]Base De Datos AUIS 2018'!B118)</f>
        <v>Reclamo</v>
      </c>
      <c r="F122" s="7" t="str">
        <f>IF('[1]Base De Datos AUIS 2018'!A118="","",IF('[1]Base De Datos AUIS 2018'!Q118="","Atención al Usuario",'[1]Base De Datos AUIS 2018'!Q118))</f>
        <v>Atención al Usuario</v>
      </c>
      <c r="G122" s="7" t="str">
        <f>IF('[1]Base De Datos AUIS 2018'!AB118="","",'[1]Base De Datos AUIS 2018'!AB118)</f>
        <v>Internet: Sitio Web</v>
      </c>
      <c r="H122" s="8" t="str">
        <f>IF('[1]Base De Datos AUIS 2018'!Y118="","",'[1]Base De Datos AUIS 2018'!Y118)</f>
        <v/>
      </c>
      <c r="I122" s="8">
        <f>IF('[1]Base De Datos AUIS 2018'!AA118="","",'[1]Base De Datos AUIS 2018'!AA118)</f>
        <v>43124</v>
      </c>
      <c r="J122" s="9">
        <f>IF('[1]Base De Datos AUIS 2018'!AC118="","",'[1]Base De Datos AUIS 2018'!AC118)</f>
        <v>4</v>
      </c>
    </row>
    <row r="123" spans="2:10" x14ac:dyDescent="0.25">
      <c r="B123" s="7" t="str">
        <f>IF('[1]Base De Datos AUIS 2018'!A119="","",'[1]Base De Datos AUIS 2018'!A119)</f>
        <v>Enero</v>
      </c>
      <c r="C123" s="8">
        <f>IF('[1]Base De Datos AUIS 2018'!D119="","",'[1]Base De Datos AUIS 2018'!D119)</f>
        <v>43118</v>
      </c>
      <c r="D123" s="7">
        <f>IF('[1]Base De Datos AUIS 2018'!F119="","",'[1]Base De Datos AUIS 2018'!F119)</f>
        <v>1960</v>
      </c>
      <c r="E123" s="7" t="str">
        <f>IF('[1]Base De Datos AUIS 2018'!B119="","",'[1]Base De Datos AUIS 2018'!B119)</f>
        <v>Petición</v>
      </c>
      <c r="F123" s="7" t="str">
        <f>IF('[1]Base De Datos AUIS 2018'!A119="","",IF('[1]Base De Datos AUIS 2018'!Q119="","Atención al Usuario",'[1]Base De Datos AUIS 2018'!Q119))</f>
        <v>Atención al Usuario</v>
      </c>
      <c r="G123" s="7" t="str">
        <f>IF('[1]Base De Datos AUIS 2018'!AB119="","",'[1]Base De Datos AUIS 2018'!AB119)</f>
        <v>Internet: Sitio Web</v>
      </c>
      <c r="H123" s="8" t="str">
        <f>IF('[1]Base De Datos AUIS 2018'!Y119="","",'[1]Base De Datos AUIS 2018'!Y119)</f>
        <v/>
      </c>
      <c r="I123" s="8">
        <f>IF('[1]Base De Datos AUIS 2018'!AA119="","",'[1]Base De Datos AUIS 2018'!AA119)</f>
        <v>43124</v>
      </c>
      <c r="J123" s="9">
        <f>IF('[1]Base De Datos AUIS 2018'!AC119="","",'[1]Base De Datos AUIS 2018'!AC119)</f>
        <v>4</v>
      </c>
    </row>
    <row r="124" spans="2:10" x14ac:dyDescent="0.25">
      <c r="B124" s="7" t="str">
        <f>IF('[1]Base De Datos AUIS 2018'!A120="","",'[1]Base De Datos AUIS 2018'!A120)</f>
        <v>Enero</v>
      </c>
      <c r="C124" s="8">
        <f>IF('[1]Base De Datos AUIS 2018'!D120="","",'[1]Base De Datos AUIS 2018'!D120)</f>
        <v>43118</v>
      </c>
      <c r="D124" s="7">
        <f>IF('[1]Base De Datos AUIS 2018'!F120="","",'[1]Base De Datos AUIS 2018'!F120)</f>
        <v>1959</v>
      </c>
      <c r="E124" s="7" t="str">
        <f>IF('[1]Base De Datos AUIS 2018'!B120="","",'[1]Base De Datos AUIS 2018'!B120)</f>
        <v>Petición</v>
      </c>
      <c r="F124" s="7" t="str">
        <f>IF('[1]Base De Datos AUIS 2018'!A120="","",IF('[1]Base De Datos AUIS 2018'!Q120="","Atención al Usuario",'[1]Base De Datos AUIS 2018'!Q120))</f>
        <v>Atención al Usuario</v>
      </c>
      <c r="G124" s="7" t="str">
        <f>IF('[1]Base De Datos AUIS 2018'!AB120="","",'[1]Base De Datos AUIS 2018'!AB120)</f>
        <v>Internet: Sitio Web</v>
      </c>
      <c r="H124" s="8" t="str">
        <f>IF('[1]Base De Datos AUIS 2018'!Y120="","",'[1]Base De Datos AUIS 2018'!Y120)</f>
        <v/>
      </c>
      <c r="I124" s="8">
        <f>IF('[1]Base De Datos AUIS 2018'!AA120="","",'[1]Base De Datos AUIS 2018'!AA120)</f>
        <v>43124</v>
      </c>
      <c r="J124" s="9">
        <f>IF('[1]Base De Datos AUIS 2018'!AC120="","",'[1]Base De Datos AUIS 2018'!AC120)</f>
        <v>4</v>
      </c>
    </row>
    <row r="125" spans="2:10" x14ac:dyDescent="0.25">
      <c r="B125" s="7" t="str">
        <f>IF('[1]Base De Datos AUIS 2018'!A121="","",'[1]Base De Datos AUIS 2018'!A121)</f>
        <v>Enero</v>
      </c>
      <c r="C125" s="8">
        <f>IF('[1]Base De Datos AUIS 2018'!D121="","",'[1]Base De Datos AUIS 2018'!D121)</f>
        <v>43118</v>
      </c>
      <c r="D125" s="7">
        <f>IF('[1]Base De Datos AUIS 2018'!F121="","",'[1]Base De Datos AUIS 2018'!F121)</f>
        <v>1958</v>
      </c>
      <c r="E125" s="7" t="str">
        <f>IF('[1]Base De Datos AUIS 2018'!B121="","",'[1]Base De Datos AUIS 2018'!B121)</f>
        <v>Petición</v>
      </c>
      <c r="F125" s="7" t="str">
        <f>IF('[1]Base De Datos AUIS 2018'!A121="","",IF('[1]Base De Datos AUIS 2018'!Q121="","Atención al Usuario",'[1]Base De Datos AUIS 2018'!Q121))</f>
        <v>Atención al Usuario</v>
      </c>
      <c r="G125" s="7" t="str">
        <f>IF('[1]Base De Datos AUIS 2018'!AB121="","",'[1]Base De Datos AUIS 2018'!AB121)</f>
        <v>Internet: Sitio Web</v>
      </c>
      <c r="H125" s="8" t="str">
        <f>IF('[1]Base De Datos AUIS 2018'!Y121="","",'[1]Base De Datos AUIS 2018'!Y121)</f>
        <v/>
      </c>
      <c r="I125" s="8">
        <f>IF('[1]Base De Datos AUIS 2018'!AA121="","",'[1]Base De Datos AUIS 2018'!AA121)</f>
        <v>43124</v>
      </c>
      <c r="J125" s="9">
        <f>IF('[1]Base De Datos AUIS 2018'!AC121="","",'[1]Base De Datos AUIS 2018'!AC121)</f>
        <v>4</v>
      </c>
    </row>
    <row r="126" spans="2:10" x14ac:dyDescent="0.25">
      <c r="B126" s="7" t="str">
        <f>IF('[1]Base De Datos AUIS 2018'!A122="","",'[1]Base De Datos AUIS 2018'!A122)</f>
        <v>Enero</v>
      </c>
      <c r="C126" s="8">
        <f>IF('[1]Base De Datos AUIS 2018'!D122="","",'[1]Base De Datos AUIS 2018'!D122)</f>
        <v>43118</v>
      </c>
      <c r="D126" s="7">
        <f>IF('[1]Base De Datos AUIS 2018'!F122="","",'[1]Base De Datos AUIS 2018'!F122)</f>
        <v>1957</v>
      </c>
      <c r="E126" s="7" t="str">
        <f>IF('[1]Base De Datos AUIS 2018'!B122="","",'[1]Base De Datos AUIS 2018'!B122)</f>
        <v>Petición</v>
      </c>
      <c r="F126" s="7" t="str">
        <f>IF('[1]Base De Datos AUIS 2018'!A122="","",IF('[1]Base De Datos AUIS 2018'!Q122="","Atención al Usuario",'[1]Base De Datos AUIS 2018'!Q122))</f>
        <v>Atención al Usuario</v>
      </c>
      <c r="G126" s="7" t="str">
        <f>IF('[1]Base De Datos AUIS 2018'!AB122="","",'[1]Base De Datos AUIS 2018'!AB122)</f>
        <v>Internet: Sitio Web</v>
      </c>
      <c r="H126" s="8" t="str">
        <f>IF('[1]Base De Datos AUIS 2018'!Y122="","",'[1]Base De Datos AUIS 2018'!Y122)</f>
        <v/>
      </c>
      <c r="I126" s="8">
        <f>IF('[1]Base De Datos AUIS 2018'!AA122="","",'[1]Base De Datos AUIS 2018'!AA122)</f>
        <v>43124</v>
      </c>
      <c r="J126" s="9">
        <f>IF('[1]Base De Datos AUIS 2018'!AC122="","",'[1]Base De Datos AUIS 2018'!AC122)</f>
        <v>4</v>
      </c>
    </row>
    <row r="127" spans="2:10" x14ac:dyDescent="0.25">
      <c r="B127" s="7" t="str">
        <f>IF('[1]Base De Datos AUIS 2018'!A123="","",'[1]Base De Datos AUIS 2018'!A123)</f>
        <v>Enero</v>
      </c>
      <c r="C127" s="8">
        <f>IF('[1]Base De Datos AUIS 2018'!D123="","",'[1]Base De Datos AUIS 2018'!D123)</f>
        <v>43118</v>
      </c>
      <c r="D127" s="7">
        <f>IF('[1]Base De Datos AUIS 2018'!F123="","",'[1]Base De Datos AUIS 2018'!F123)</f>
        <v>1956</v>
      </c>
      <c r="E127" s="7" t="str">
        <f>IF('[1]Base De Datos AUIS 2018'!B123="","",'[1]Base De Datos AUIS 2018'!B123)</f>
        <v>Petición</v>
      </c>
      <c r="F127" s="7" t="str">
        <f>IF('[1]Base De Datos AUIS 2018'!A123="","",IF('[1]Base De Datos AUIS 2018'!Q123="","Atención al Usuario",'[1]Base De Datos AUIS 2018'!Q123))</f>
        <v>Atención al Usuario</v>
      </c>
      <c r="G127" s="7" t="str">
        <f>IF('[1]Base De Datos AUIS 2018'!AB123="","",'[1]Base De Datos AUIS 2018'!AB123)</f>
        <v>Internet: Sitio Web</v>
      </c>
      <c r="H127" s="8" t="str">
        <f>IF('[1]Base De Datos AUIS 2018'!Y123="","",'[1]Base De Datos AUIS 2018'!Y123)</f>
        <v/>
      </c>
      <c r="I127" s="8">
        <f>IF('[1]Base De Datos AUIS 2018'!AA123="","",'[1]Base De Datos AUIS 2018'!AA123)</f>
        <v>43124</v>
      </c>
      <c r="J127" s="9">
        <f>IF('[1]Base De Datos AUIS 2018'!AC123="","",'[1]Base De Datos AUIS 2018'!AC123)</f>
        <v>4</v>
      </c>
    </row>
    <row r="128" spans="2:10" x14ac:dyDescent="0.25">
      <c r="B128" s="7" t="str">
        <f>IF('[1]Base De Datos AUIS 2018'!A124="","",'[1]Base De Datos AUIS 2018'!A124)</f>
        <v>Enero</v>
      </c>
      <c r="C128" s="8">
        <f>IF('[1]Base De Datos AUIS 2018'!D124="","",'[1]Base De Datos AUIS 2018'!D124)</f>
        <v>43118</v>
      </c>
      <c r="D128" s="7">
        <f>IF('[1]Base De Datos AUIS 2018'!F124="","",'[1]Base De Datos AUIS 2018'!F124)</f>
        <v>1955</v>
      </c>
      <c r="E128" s="7" t="str">
        <f>IF('[1]Base De Datos AUIS 2018'!B124="","",'[1]Base De Datos AUIS 2018'!B124)</f>
        <v>Petición</v>
      </c>
      <c r="F128" s="7" t="str">
        <f>IF('[1]Base De Datos AUIS 2018'!A124="","",IF('[1]Base De Datos AUIS 2018'!Q124="","Atención al Usuario",'[1]Base De Datos AUIS 2018'!Q124))</f>
        <v>Atención al Usuario</v>
      </c>
      <c r="G128" s="7" t="str">
        <f>IF('[1]Base De Datos AUIS 2018'!AB124="","",'[1]Base De Datos AUIS 2018'!AB124)</f>
        <v>Internet: Sitio Web</v>
      </c>
      <c r="H128" s="8" t="str">
        <f>IF('[1]Base De Datos AUIS 2018'!Y124="","",'[1]Base De Datos AUIS 2018'!Y124)</f>
        <v/>
      </c>
      <c r="I128" s="8">
        <f>IF('[1]Base De Datos AUIS 2018'!AA124="","",'[1]Base De Datos AUIS 2018'!AA124)</f>
        <v>43124</v>
      </c>
      <c r="J128" s="9">
        <f>IF('[1]Base De Datos AUIS 2018'!AC124="","",'[1]Base De Datos AUIS 2018'!AC124)</f>
        <v>4</v>
      </c>
    </row>
    <row r="129" spans="2:10" ht="33" x14ac:dyDescent="0.25">
      <c r="B129" s="7" t="str">
        <f>IF('[1]Base De Datos AUIS 2018'!A125="","",'[1]Base De Datos AUIS 2018'!A125)</f>
        <v>Enero</v>
      </c>
      <c r="C129" s="8">
        <f>IF('[1]Base De Datos AUIS 2018'!D125="","",'[1]Base De Datos AUIS 2018'!D125)</f>
        <v>43119</v>
      </c>
      <c r="D129" s="7" t="str">
        <f>IF('[1]Base De Datos AUIS 2018'!F125="","",'[1]Base De Datos AUIS 2018'!F125)</f>
        <v>1249 Id -23772</v>
      </c>
      <c r="E129" s="7" t="str">
        <f>IF('[1]Base De Datos AUIS 2018'!B125="","",'[1]Base De Datos AUIS 2018'!B125)</f>
        <v>Queja</v>
      </c>
      <c r="F129" s="7" t="str">
        <f>IF('[1]Base De Datos AUIS 2018'!A125="","",IF('[1]Base De Datos AUIS 2018'!Q125="","Atención al Usuario",'[1]Base De Datos AUIS 2018'!Q125))</f>
        <v>Atención al Usuario</v>
      </c>
      <c r="G129" s="7" t="str">
        <f>IF('[1]Base De Datos AUIS 2018'!AB125="","",'[1]Base De Datos AUIS 2018'!AB125)</f>
        <v>Ficha de Seguimiento</v>
      </c>
      <c r="H129" s="8" t="str">
        <f>IF('[1]Base De Datos AUIS 2018'!Y125="","",'[1]Base De Datos AUIS 2018'!Y125)</f>
        <v/>
      </c>
      <c r="I129" s="8">
        <f>IF('[1]Base De Datos AUIS 2018'!AA125="","",'[1]Base De Datos AUIS 2018'!AA125)</f>
        <v>43159</v>
      </c>
      <c r="J129" s="9">
        <f>IF('[1]Base De Datos AUIS 2018'!AC125="","",'[1]Base De Datos AUIS 2018'!AC125)</f>
        <v>28</v>
      </c>
    </row>
    <row r="130" spans="2:10" x14ac:dyDescent="0.25">
      <c r="B130" s="7" t="str">
        <f>IF('[1]Base De Datos AUIS 2018'!A126="","",'[1]Base De Datos AUIS 2018'!A126)</f>
        <v>Enero</v>
      </c>
      <c r="C130" s="8">
        <f>IF('[1]Base De Datos AUIS 2018'!D126="","",'[1]Base De Datos AUIS 2018'!D126)</f>
        <v>43119</v>
      </c>
      <c r="D130" s="7" t="str">
        <f>IF('[1]Base De Datos AUIS 2018'!F126="","",'[1]Base De Datos AUIS 2018'!F126)</f>
        <v>1045 Id -23228</v>
      </c>
      <c r="E130" s="7" t="str">
        <f>IF('[1]Base De Datos AUIS 2018'!B126="","",'[1]Base De Datos AUIS 2018'!B126)</f>
        <v>Queja</v>
      </c>
      <c r="F130" s="7" t="str">
        <f>IF('[1]Base De Datos AUIS 2018'!A126="","",IF('[1]Base De Datos AUIS 2018'!Q126="","Atención al Usuario",'[1]Base De Datos AUIS 2018'!Q126))</f>
        <v>Atención al Usuario</v>
      </c>
      <c r="G130" s="7" t="str">
        <f>IF('[1]Base De Datos AUIS 2018'!AB126="","",'[1]Base De Datos AUIS 2018'!AB126)</f>
        <v>915  Id - 46123</v>
      </c>
      <c r="H130" s="8" t="str">
        <f>IF('[1]Base De Datos AUIS 2018'!Y126="","",'[1]Base De Datos AUIS 2018'!Y126)</f>
        <v/>
      </c>
      <c r="I130" s="8">
        <f>IF('[1]Base De Datos AUIS 2018'!AA126="","",'[1]Base De Datos AUIS 2018'!AA126)</f>
        <v>43138</v>
      </c>
      <c r="J130" s="9">
        <f>IF('[1]Base De Datos AUIS 2018'!AC126="","",'[1]Base De Datos AUIS 2018'!AC126)</f>
        <v>13</v>
      </c>
    </row>
    <row r="131" spans="2:10" x14ac:dyDescent="0.25">
      <c r="B131" s="7" t="str">
        <f>IF('[1]Base De Datos AUIS 2018'!A127="","",'[1]Base De Datos AUIS 2018'!A127)</f>
        <v>Enero</v>
      </c>
      <c r="C131" s="8">
        <f>IF('[1]Base De Datos AUIS 2018'!D127="","",'[1]Base De Datos AUIS 2018'!D127)</f>
        <v>43119</v>
      </c>
      <c r="D131" s="7" t="str">
        <f>IF('[1]Base De Datos AUIS 2018'!F127="","",'[1]Base De Datos AUIS 2018'!F127)</f>
        <v>966 Id-23031</v>
      </c>
      <c r="E131" s="7" t="str">
        <f>IF('[1]Base De Datos AUIS 2018'!B127="","",'[1]Base De Datos AUIS 2018'!B127)</f>
        <v>Queja</v>
      </c>
      <c r="F131" s="7" t="str">
        <f>IF('[1]Base De Datos AUIS 2018'!A127="","",IF('[1]Base De Datos AUIS 2018'!Q127="","Atención al Usuario",'[1]Base De Datos AUIS 2018'!Q127))</f>
        <v>Atención al Usuario</v>
      </c>
      <c r="G131" s="7" t="str">
        <f>IF('[1]Base De Datos AUIS 2018'!AB127="","",'[1]Base De Datos AUIS 2018'!AB127)</f>
        <v>10671 Id -35108</v>
      </c>
      <c r="H131" s="8" t="str">
        <f>IF('[1]Base De Datos AUIS 2018'!Y127="","",'[1]Base De Datos AUIS 2018'!Y127)</f>
        <v/>
      </c>
      <c r="I131" s="8">
        <f>IF('[1]Base De Datos AUIS 2018'!AA127="","",'[1]Base De Datos AUIS 2018'!AA127)</f>
        <v>43133</v>
      </c>
      <c r="J131" s="9">
        <f>IF('[1]Base De Datos AUIS 2018'!AC127="","",'[1]Base De Datos AUIS 2018'!AC127)</f>
        <v>10</v>
      </c>
    </row>
    <row r="132" spans="2:10" x14ac:dyDescent="0.25">
      <c r="B132" s="7" t="str">
        <f>IF('[1]Base De Datos AUIS 2018'!A128="","",'[1]Base De Datos AUIS 2018'!A128)</f>
        <v>Enero</v>
      </c>
      <c r="C132" s="8">
        <f>IF('[1]Base De Datos AUIS 2018'!D128="","",'[1]Base De Datos AUIS 2018'!D128)</f>
        <v>43119</v>
      </c>
      <c r="D132" s="7" t="str">
        <f>IF('[1]Base De Datos AUIS 2018'!F128="","",'[1]Base De Datos AUIS 2018'!F128)</f>
        <v>1271 Id-23807</v>
      </c>
      <c r="E132" s="7" t="str">
        <f>IF('[1]Base De Datos AUIS 2018'!B128="","",'[1]Base De Datos AUIS 2018'!B128)</f>
        <v>Queja</v>
      </c>
      <c r="F132" s="7" t="str">
        <f>IF('[1]Base De Datos AUIS 2018'!A128="","",IF('[1]Base De Datos AUIS 2018'!Q128="","Atención al Usuario",'[1]Base De Datos AUIS 2018'!Q128))</f>
        <v>Atención al Usuario</v>
      </c>
      <c r="G132" s="7" t="str">
        <f>IF('[1]Base De Datos AUIS 2018'!AB128="","",'[1]Base De Datos AUIS 2018'!AB128)</f>
        <v>2029 Id -25241</v>
      </c>
      <c r="H132" s="8" t="str">
        <f>IF('[1]Base De Datos AUIS 2018'!Y128="","",'[1]Base De Datos AUIS 2018'!Y128)</f>
        <v/>
      </c>
      <c r="I132" s="8">
        <f>IF('[1]Base De Datos AUIS 2018'!AA128="","",'[1]Base De Datos AUIS 2018'!AA128)</f>
        <v>43136</v>
      </c>
      <c r="J132" s="9">
        <f>IF('[1]Base De Datos AUIS 2018'!AC128="","",'[1]Base De Datos AUIS 2018'!AC128)</f>
        <v>11</v>
      </c>
    </row>
    <row r="133" spans="2:10" x14ac:dyDescent="0.25">
      <c r="B133" s="7" t="str">
        <f>IF('[1]Base De Datos AUIS 2018'!A129="","",'[1]Base De Datos AUIS 2018'!A129)</f>
        <v>Enero</v>
      </c>
      <c r="C133" s="8">
        <f>IF('[1]Base De Datos AUIS 2018'!D129="","",'[1]Base De Datos AUIS 2018'!D129)</f>
        <v>43119</v>
      </c>
      <c r="D133" s="7" t="str">
        <f>IF('[1]Base De Datos AUIS 2018'!F129="","",'[1]Base De Datos AUIS 2018'!F129)</f>
        <v>1045 Id -23228</v>
      </c>
      <c r="E133" s="7" t="str">
        <f>IF('[1]Base De Datos AUIS 2018'!B129="","",'[1]Base De Datos AUIS 2018'!B129)</f>
        <v>Queja</v>
      </c>
      <c r="F133" s="7" t="str">
        <f>IF('[1]Base De Datos AUIS 2018'!A129="","",IF('[1]Base De Datos AUIS 2018'!Q129="","Atención al Usuario",'[1]Base De Datos AUIS 2018'!Q129))</f>
        <v>Atención al Usuario</v>
      </c>
      <c r="G133" s="7" t="str">
        <f>IF('[1]Base De Datos AUIS 2018'!AB129="","",'[1]Base De Datos AUIS 2018'!AB129)</f>
        <v>1543 Id-49966</v>
      </c>
      <c r="H133" s="8" t="str">
        <f>IF('[1]Base De Datos AUIS 2018'!Y129="","",'[1]Base De Datos AUIS 2018'!Y129)</f>
        <v/>
      </c>
      <c r="I133" s="8">
        <f>IF('[1]Base De Datos AUIS 2018'!AA129="","",'[1]Base De Datos AUIS 2018'!AA129)</f>
        <v>43161</v>
      </c>
      <c r="J133" s="9">
        <f>IF('[1]Base De Datos AUIS 2018'!AC129="","",'[1]Base De Datos AUIS 2018'!AC129)</f>
        <v>30</v>
      </c>
    </row>
    <row r="134" spans="2:10" x14ac:dyDescent="0.25">
      <c r="B134" s="7" t="str">
        <f>IF('[1]Base De Datos AUIS 2018'!A130="","",'[1]Base De Datos AUIS 2018'!A130)</f>
        <v>Enero</v>
      </c>
      <c r="C134" s="8">
        <f>IF('[1]Base De Datos AUIS 2018'!D130="","",'[1]Base De Datos AUIS 2018'!D130)</f>
        <v>43119</v>
      </c>
      <c r="D134" s="7" t="str">
        <f>IF('[1]Base De Datos AUIS 2018'!F130="","",'[1]Base De Datos AUIS 2018'!F130)</f>
        <v>1045 Id-23228</v>
      </c>
      <c r="E134" s="7" t="str">
        <f>IF('[1]Base De Datos AUIS 2018'!B130="","",'[1]Base De Datos AUIS 2018'!B130)</f>
        <v>Queja</v>
      </c>
      <c r="F134" s="7" t="str">
        <f>IF('[1]Base De Datos AUIS 2018'!A130="","",IF('[1]Base De Datos AUIS 2018'!Q130="","Atención al Usuario",'[1]Base De Datos AUIS 2018'!Q130))</f>
        <v>Atención al Usuario</v>
      </c>
      <c r="G134" s="7" t="str">
        <f>IF('[1]Base De Datos AUIS 2018'!AB130="","",'[1]Base De Datos AUIS 2018'!AB130)</f>
        <v>1253 Id- 48317</v>
      </c>
      <c r="H134" s="8" t="str">
        <f>IF('[1]Base De Datos AUIS 2018'!Y130="","",'[1]Base De Datos AUIS 2018'!Y130)</f>
        <v/>
      </c>
      <c r="I134" s="8">
        <f>IF('[1]Base De Datos AUIS 2018'!AA130="","",'[1]Base De Datos AUIS 2018'!AA130)</f>
        <v>43153</v>
      </c>
      <c r="J134" s="9">
        <f>IF('[1]Base De Datos AUIS 2018'!AC130="","",'[1]Base De Datos AUIS 2018'!AC130)</f>
        <v>24</v>
      </c>
    </row>
    <row r="135" spans="2:10" x14ac:dyDescent="0.25">
      <c r="B135" s="7" t="str">
        <f>IF('[1]Base De Datos AUIS 2018'!A131="","",'[1]Base De Datos AUIS 2018'!A131)</f>
        <v>Enero</v>
      </c>
      <c r="C135" s="8">
        <f>IF('[1]Base De Datos AUIS 2018'!D131="","",'[1]Base De Datos AUIS 2018'!D131)</f>
        <v>43119</v>
      </c>
      <c r="D135" s="7" t="str">
        <f>IF('[1]Base De Datos AUIS 2018'!F131="","",'[1]Base De Datos AUIS 2018'!F131)</f>
        <v>1045 Id-23228</v>
      </c>
      <c r="E135" s="7" t="str">
        <f>IF('[1]Base De Datos AUIS 2018'!B131="","",'[1]Base De Datos AUIS 2018'!B131)</f>
        <v>Queja</v>
      </c>
      <c r="F135" s="7" t="str">
        <f>IF('[1]Base De Datos AUIS 2018'!A131="","",IF('[1]Base De Datos AUIS 2018'!Q131="","Atención al Usuario",'[1]Base De Datos AUIS 2018'!Q131))</f>
        <v>Atención al Usuario</v>
      </c>
      <c r="G135" s="7" t="str">
        <f>IF('[1]Base De Datos AUIS 2018'!AB131="","",'[1]Base De Datos AUIS 2018'!AB131)</f>
        <v>506 Id -24048</v>
      </c>
      <c r="H135" s="8" t="str">
        <f>IF('[1]Base De Datos AUIS 2018'!Y131="","",'[1]Base De Datos AUIS 2018'!Y131)</f>
        <v/>
      </c>
      <c r="I135" s="8">
        <f>IF('[1]Base De Datos AUIS 2018'!AA131="","",'[1]Base De Datos AUIS 2018'!AA131)</f>
        <v>43126</v>
      </c>
      <c r="J135" s="9">
        <f>IF('[1]Base De Datos AUIS 2018'!AC131="","",'[1]Base De Datos AUIS 2018'!AC131)</f>
        <v>5</v>
      </c>
    </row>
    <row r="136" spans="2:10" x14ac:dyDescent="0.25">
      <c r="B136" s="7" t="str">
        <f>IF('[1]Base De Datos AUIS 2018'!A132="","",'[1]Base De Datos AUIS 2018'!A132)</f>
        <v>Enero</v>
      </c>
      <c r="C136" s="8">
        <f>IF('[1]Base De Datos AUIS 2018'!D132="","",'[1]Base De Datos AUIS 2018'!D132)</f>
        <v>43119</v>
      </c>
      <c r="D136" s="7" t="str">
        <f>IF('[1]Base De Datos AUIS 2018'!F132="","",'[1]Base De Datos AUIS 2018'!F132)</f>
        <v>962 Id -23228</v>
      </c>
      <c r="E136" s="7" t="str">
        <f>IF('[1]Base De Datos AUIS 2018'!B132="","",'[1]Base De Datos AUIS 2018'!B132)</f>
        <v>Queja</v>
      </c>
      <c r="F136" s="7" t="str">
        <f>IF('[1]Base De Datos AUIS 2018'!A132="","",IF('[1]Base De Datos AUIS 2018'!Q132="","Atención al Usuario",'[1]Base De Datos AUIS 2018'!Q132))</f>
        <v>Atención al Usuario</v>
      </c>
      <c r="G136" s="7" t="str">
        <f>IF('[1]Base De Datos AUIS 2018'!AB132="","",'[1]Base De Datos AUIS 2018'!AB132)</f>
        <v>4649 Id-50754</v>
      </c>
      <c r="H136" s="8">
        <f>IF('[1]Base De Datos AUIS 2018'!Y132="","",'[1]Base De Datos AUIS 2018'!Y132)</f>
        <v>43124</v>
      </c>
      <c r="I136" s="8">
        <f>IF('[1]Base De Datos AUIS 2018'!AA132="","",'[1]Base De Datos AUIS 2018'!AA132)</f>
        <v>43166</v>
      </c>
      <c r="J136" s="9">
        <f>IF('[1]Base De Datos AUIS 2018'!AC132="","",'[1]Base De Datos AUIS 2018'!AC132)</f>
        <v>30</v>
      </c>
    </row>
    <row r="137" spans="2:10" x14ac:dyDescent="0.25">
      <c r="B137" s="7" t="str">
        <f>IF('[1]Base De Datos AUIS 2018'!A133="","",'[1]Base De Datos AUIS 2018'!A133)</f>
        <v>Enero</v>
      </c>
      <c r="C137" s="8">
        <f>IF('[1]Base De Datos AUIS 2018'!D133="","",'[1]Base De Datos AUIS 2018'!D133)</f>
        <v>43119</v>
      </c>
      <c r="D137" s="7" t="str">
        <f>IF('[1]Base De Datos AUIS 2018'!F133="","",'[1]Base De Datos AUIS 2018'!F133)</f>
        <v>1241 Id -23764</v>
      </c>
      <c r="E137" s="7" t="str">
        <f>IF('[1]Base De Datos AUIS 2018'!B133="","",'[1]Base De Datos AUIS 2018'!B133)</f>
        <v>Queja</v>
      </c>
      <c r="F137" s="7" t="str">
        <f>IF('[1]Base De Datos AUIS 2018'!A133="","",IF('[1]Base De Datos AUIS 2018'!Q133="","Atención al Usuario",'[1]Base De Datos AUIS 2018'!Q133))</f>
        <v>Atención al Usuario</v>
      </c>
      <c r="G137" s="7" t="str">
        <f>IF('[1]Base De Datos AUIS 2018'!AB133="","",'[1]Base De Datos AUIS 2018'!AB133)</f>
        <v>790 Id -35169</v>
      </c>
      <c r="H137" s="8" t="str">
        <f>IF('[1]Base De Datos AUIS 2018'!Y133="","",'[1]Base De Datos AUIS 2018'!Y133)</f>
        <v/>
      </c>
      <c r="I137" s="8">
        <f>IF('[1]Base De Datos AUIS 2018'!AA133="","",'[1]Base De Datos AUIS 2018'!AA133)</f>
        <v>43136</v>
      </c>
      <c r="J137" s="9">
        <f>IF('[1]Base De Datos AUIS 2018'!AC133="","",'[1]Base De Datos AUIS 2018'!AC133)</f>
        <v>11</v>
      </c>
    </row>
    <row r="138" spans="2:10" x14ac:dyDescent="0.25">
      <c r="B138" s="7" t="str">
        <f>IF('[1]Base De Datos AUIS 2018'!A134="","",'[1]Base De Datos AUIS 2018'!A134)</f>
        <v>Enero</v>
      </c>
      <c r="C138" s="8">
        <f>IF('[1]Base De Datos AUIS 2018'!D134="","",'[1]Base De Datos AUIS 2018'!D134)</f>
        <v>43119</v>
      </c>
      <c r="D138" s="7" t="str">
        <f>IF('[1]Base De Datos AUIS 2018'!F134="","",'[1]Base De Datos AUIS 2018'!F134)</f>
        <v>874 Id -22783</v>
      </c>
      <c r="E138" s="7" t="str">
        <f>IF('[1]Base De Datos AUIS 2018'!B134="","",'[1]Base De Datos AUIS 2018'!B134)</f>
        <v>Petición</v>
      </c>
      <c r="F138" s="7" t="str">
        <f>IF('[1]Base De Datos AUIS 2018'!A134="","",IF('[1]Base De Datos AUIS 2018'!Q134="","Atención al Usuario",'[1]Base De Datos AUIS 2018'!Q134))</f>
        <v>Atención al Usuario</v>
      </c>
      <c r="G138" s="7" t="str">
        <f>IF('[1]Base De Datos AUIS 2018'!AB134="","",'[1]Base De Datos AUIS 2018'!AB134)</f>
        <v>429 Id -23436</v>
      </c>
      <c r="H138" s="8" t="str">
        <f>IF('[1]Base De Datos AUIS 2018'!Y134="","",'[1]Base De Datos AUIS 2018'!Y134)</f>
        <v/>
      </c>
      <c r="I138" s="8">
        <f>IF('[1]Base De Datos AUIS 2018'!AA134="","",'[1]Base De Datos AUIS 2018'!AA134)</f>
        <v>43123</v>
      </c>
      <c r="J138" s="9">
        <f>IF('[1]Base De Datos AUIS 2018'!AC134="","",'[1]Base De Datos AUIS 2018'!AC134)</f>
        <v>2</v>
      </c>
    </row>
    <row r="139" spans="2:10" x14ac:dyDescent="0.25">
      <c r="B139" s="7" t="str">
        <f>IF('[1]Base De Datos AUIS 2018'!A135="","",'[1]Base De Datos AUIS 2018'!A135)</f>
        <v>Enero</v>
      </c>
      <c r="C139" s="8">
        <f>IF('[1]Base De Datos AUIS 2018'!D135="","",'[1]Base De Datos AUIS 2018'!D135)</f>
        <v>43119</v>
      </c>
      <c r="D139" s="7" t="str">
        <f>IF('[1]Base De Datos AUIS 2018'!F135="","",'[1]Base De Datos AUIS 2018'!F135)</f>
        <v>872 Id -22778</v>
      </c>
      <c r="E139" s="7" t="str">
        <f>IF('[1]Base De Datos AUIS 2018'!B135="","",'[1]Base De Datos AUIS 2018'!B135)</f>
        <v>Petición</v>
      </c>
      <c r="F139" s="7" t="str">
        <f>IF('[1]Base De Datos AUIS 2018'!A135="","",IF('[1]Base De Datos AUIS 2018'!Q135="","Atención al Usuario",'[1]Base De Datos AUIS 2018'!Q135))</f>
        <v>Atención al Usuario</v>
      </c>
      <c r="G139" s="7" t="str">
        <f>IF('[1]Base De Datos AUIS 2018'!AB135="","",'[1]Base De Datos AUIS 2018'!AB135)</f>
        <v>475 Id -23851</v>
      </c>
      <c r="H139" s="8" t="str">
        <f>IF('[1]Base De Datos AUIS 2018'!Y135="","",'[1]Base De Datos AUIS 2018'!Y135)</f>
        <v/>
      </c>
      <c r="I139" s="8">
        <f>IF('[1]Base De Datos AUIS 2018'!AA135="","",'[1]Base De Datos AUIS 2018'!AA135)</f>
        <v>43125</v>
      </c>
      <c r="J139" s="9">
        <f>IF('[1]Base De Datos AUIS 2018'!AC135="","",'[1]Base De Datos AUIS 2018'!AC135)</f>
        <v>4</v>
      </c>
    </row>
    <row r="140" spans="2:10" x14ac:dyDescent="0.25">
      <c r="B140" s="7" t="str">
        <f>IF('[1]Base De Datos AUIS 2018'!A136="","",'[1]Base De Datos AUIS 2018'!A136)</f>
        <v>Enero</v>
      </c>
      <c r="C140" s="8">
        <f>IF('[1]Base De Datos AUIS 2018'!D136="","",'[1]Base De Datos AUIS 2018'!D136)</f>
        <v>43119</v>
      </c>
      <c r="D140" s="7" t="str">
        <f>IF('[1]Base De Datos AUIS 2018'!F136="","",'[1]Base De Datos AUIS 2018'!F136)</f>
        <v>Correo Electronico</v>
      </c>
      <c r="E140" s="7" t="str">
        <f>IF('[1]Base De Datos AUIS 2018'!B136="","",'[1]Base De Datos AUIS 2018'!B136)</f>
        <v>Petición</v>
      </c>
      <c r="F140" s="7" t="str">
        <f>IF('[1]Base De Datos AUIS 2018'!A136="","",IF('[1]Base De Datos AUIS 2018'!Q136="","Atención al Usuario",'[1]Base De Datos AUIS 2018'!Q136))</f>
        <v>Atención al Usuario</v>
      </c>
      <c r="G140" s="7" t="str">
        <f>IF('[1]Base De Datos AUIS 2018'!AB136="","",'[1]Base De Datos AUIS 2018'!AB136)</f>
        <v>942 Id -46293</v>
      </c>
      <c r="H140" s="8" t="str">
        <f>IF('[1]Base De Datos AUIS 2018'!Y136="","",'[1]Base De Datos AUIS 2018'!Y136)</f>
        <v/>
      </c>
      <c r="I140" s="8">
        <f>IF('[1]Base De Datos AUIS 2018'!AA136="","",'[1]Base De Datos AUIS 2018'!AA136)</f>
        <v>43139</v>
      </c>
      <c r="J140" s="9">
        <f>IF('[1]Base De Datos AUIS 2018'!AC136="","",'[1]Base De Datos AUIS 2018'!AC136)</f>
        <v>14</v>
      </c>
    </row>
    <row r="141" spans="2:10" x14ac:dyDescent="0.25">
      <c r="B141" s="7" t="str">
        <f>IF('[1]Base De Datos AUIS 2018'!A137="","",'[1]Base De Datos AUIS 2018'!A137)</f>
        <v>Enero</v>
      </c>
      <c r="C141" s="8">
        <f>IF('[1]Base De Datos AUIS 2018'!D137="","",'[1]Base De Datos AUIS 2018'!D137)</f>
        <v>43119</v>
      </c>
      <c r="D141" s="7" t="str">
        <f>IF('[1]Base De Datos AUIS 2018'!F137="","",'[1]Base De Datos AUIS 2018'!F137)</f>
        <v>1045 Id -23228</v>
      </c>
      <c r="E141" s="7" t="str">
        <f>IF('[1]Base De Datos AUIS 2018'!B137="","",'[1]Base De Datos AUIS 2018'!B137)</f>
        <v>Queja</v>
      </c>
      <c r="F141" s="7" t="str">
        <f>IF('[1]Base De Datos AUIS 2018'!A137="","",IF('[1]Base De Datos AUIS 2018'!Q137="","Atención al Usuario",'[1]Base De Datos AUIS 2018'!Q137))</f>
        <v>Atención al Usuario</v>
      </c>
      <c r="G141" s="7" t="str">
        <f>IF('[1]Base De Datos AUIS 2018'!AB137="","",'[1]Base De Datos AUIS 2018'!AB137)</f>
        <v>513 Id - 24057</v>
      </c>
      <c r="H141" s="8" t="str">
        <f>IF('[1]Base De Datos AUIS 2018'!Y137="","",'[1]Base De Datos AUIS 2018'!Y137)</f>
        <v/>
      </c>
      <c r="I141" s="8">
        <f>IF('[1]Base De Datos AUIS 2018'!AA137="","",'[1]Base De Datos AUIS 2018'!AA137)</f>
        <v>43126</v>
      </c>
      <c r="J141" s="9">
        <f>IF('[1]Base De Datos AUIS 2018'!AC137="","",'[1]Base De Datos AUIS 2018'!AC137)</f>
        <v>5</v>
      </c>
    </row>
    <row r="142" spans="2:10" x14ac:dyDescent="0.25">
      <c r="B142" s="7" t="str">
        <f>IF('[1]Base De Datos AUIS 2018'!A138="","",'[1]Base De Datos AUIS 2018'!A138)</f>
        <v>Enero</v>
      </c>
      <c r="C142" s="8">
        <f>IF('[1]Base De Datos AUIS 2018'!D138="","",'[1]Base De Datos AUIS 2018'!D138)</f>
        <v>43119</v>
      </c>
      <c r="D142" s="7">
        <f>IF('[1]Base De Datos AUIS 2018'!F138="","",'[1]Base De Datos AUIS 2018'!F138)</f>
        <v>1963</v>
      </c>
      <c r="E142" s="7" t="str">
        <f>IF('[1]Base De Datos AUIS 2018'!B138="","",'[1]Base De Datos AUIS 2018'!B138)</f>
        <v>Petición</v>
      </c>
      <c r="F142" s="7" t="str">
        <f>IF('[1]Base De Datos AUIS 2018'!A138="","",IF('[1]Base De Datos AUIS 2018'!Q138="","Atención al Usuario",'[1]Base De Datos AUIS 2018'!Q138))</f>
        <v>Atención al Usuario</v>
      </c>
      <c r="G142" s="7" t="str">
        <f>IF('[1]Base De Datos AUIS 2018'!AB138="","",'[1]Base De Datos AUIS 2018'!AB138)</f>
        <v>Internet: Sitio Web</v>
      </c>
      <c r="H142" s="8" t="str">
        <f>IF('[1]Base De Datos AUIS 2018'!Y138="","",'[1]Base De Datos AUIS 2018'!Y138)</f>
        <v/>
      </c>
      <c r="I142" s="8">
        <f>IF('[1]Base De Datos AUIS 2018'!AA138="","",'[1]Base De Datos AUIS 2018'!AA138)</f>
        <v>43137</v>
      </c>
      <c r="J142" s="9">
        <f>IF('[1]Base De Datos AUIS 2018'!AC138="","",'[1]Base De Datos AUIS 2018'!AC138)</f>
        <v>12</v>
      </c>
    </row>
    <row r="143" spans="2:10" x14ac:dyDescent="0.25">
      <c r="B143" s="7" t="str">
        <f>IF('[1]Base De Datos AUIS 2018'!A139="","",'[1]Base De Datos AUIS 2018'!A139)</f>
        <v>Enero</v>
      </c>
      <c r="C143" s="8">
        <f>IF('[1]Base De Datos AUIS 2018'!D139="","",'[1]Base De Datos AUIS 2018'!D139)</f>
        <v>43120</v>
      </c>
      <c r="D143" s="7">
        <f>IF('[1]Base De Datos AUIS 2018'!F139="","",'[1]Base De Datos AUIS 2018'!F139)</f>
        <v>1966</v>
      </c>
      <c r="E143" s="7" t="str">
        <f>IF('[1]Base De Datos AUIS 2018'!B139="","",'[1]Base De Datos AUIS 2018'!B139)</f>
        <v>Reclamo</v>
      </c>
      <c r="F143" s="7" t="str">
        <f>IF('[1]Base De Datos AUIS 2018'!A139="","",IF('[1]Base De Datos AUIS 2018'!Q139="","Atención al Usuario",'[1]Base De Datos AUIS 2018'!Q139))</f>
        <v>Atención al Usuario</v>
      </c>
      <c r="G143" s="7" t="str">
        <f>IF('[1]Base De Datos AUIS 2018'!AB139="","",'[1]Base De Datos AUIS 2018'!AB139)</f>
        <v>Internet: Sitio Web</v>
      </c>
      <c r="H143" s="8" t="str">
        <f>IF('[1]Base De Datos AUIS 2018'!Y139="","",'[1]Base De Datos AUIS 2018'!Y139)</f>
        <v/>
      </c>
      <c r="I143" s="8">
        <f>IF('[1]Base De Datos AUIS 2018'!AA139="","",'[1]Base De Datos AUIS 2018'!AA139)</f>
        <v>43130</v>
      </c>
      <c r="J143" s="9">
        <f>IF('[1]Base De Datos AUIS 2018'!AC139="","",'[1]Base De Datos AUIS 2018'!AC139)</f>
        <v>7</v>
      </c>
    </row>
    <row r="144" spans="2:10" x14ac:dyDescent="0.25">
      <c r="B144" s="7" t="str">
        <f>IF('[1]Base De Datos AUIS 2018'!A140="","",'[1]Base De Datos AUIS 2018'!A140)</f>
        <v>Enero</v>
      </c>
      <c r="C144" s="8">
        <f>IF('[1]Base De Datos AUIS 2018'!D140="","",'[1]Base De Datos AUIS 2018'!D140)</f>
        <v>43120</v>
      </c>
      <c r="D144" s="7">
        <f>IF('[1]Base De Datos AUIS 2018'!F140="","",'[1]Base De Datos AUIS 2018'!F140)</f>
        <v>1965</v>
      </c>
      <c r="E144" s="7" t="str">
        <f>IF('[1]Base De Datos AUIS 2018'!B140="","",'[1]Base De Datos AUIS 2018'!B140)</f>
        <v>Queja</v>
      </c>
      <c r="F144" s="7" t="str">
        <f>IF('[1]Base De Datos AUIS 2018'!A140="","",IF('[1]Base De Datos AUIS 2018'!Q140="","Atención al Usuario",'[1]Base De Datos AUIS 2018'!Q140))</f>
        <v>Atención al Usuario</v>
      </c>
      <c r="G144" s="7" t="str">
        <f>IF('[1]Base De Datos AUIS 2018'!AB140="","",'[1]Base De Datos AUIS 2018'!AB140)</f>
        <v>Internet: Sitio Web</v>
      </c>
      <c r="H144" s="8" t="str">
        <f>IF('[1]Base De Datos AUIS 2018'!Y140="","",'[1]Base De Datos AUIS 2018'!Y140)</f>
        <v/>
      </c>
      <c r="I144" s="8">
        <f>IF('[1]Base De Datos AUIS 2018'!AA140="","",'[1]Base De Datos AUIS 2018'!AA140)</f>
        <v>43130</v>
      </c>
      <c r="J144" s="9">
        <f>IF('[1]Base De Datos AUIS 2018'!AC140="","",'[1]Base De Datos AUIS 2018'!AC140)</f>
        <v>7</v>
      </c>
    </row>
    <row r="145" spans="2:10" x14ac:dyDescent="0.25">
      <c r="B145" s="7" t="str">
        <f>IF('[1]Base De Datos AUIS 2018'!A141="","",'[1]Base De Datos AUIS 2018'!A141)</f>
        <v>Enero</v>
      </c>
      <c r="C145" s="8">
        <f>IF('[1]Base De Datos AUIS 2018'!D141="","",'[1]Base De Datos AUIS 2018'!D141)</f>
        <v>43120</v>
      </c>
      <c r="D145" s="7">
        <f>IF('[1]Base De Datos AUIS 2018'!F141="","",'[1]Base De Datos AUIS 2018'!F141)</f>
        <v>1964</v>
      </c>
      <c r="E145" s="7" t="str">
        <f>IF('[1]Base De Datos AUIS 2018'!B141="","",'[1]Base De Datos AUIS 2018'!B141)</f>
        <v>Queja</v>
      </c>
      <c r="F145" s="7" t="str">
        <f>IF('[1]Base De Datos AUIS 2018'!A141="","",IF('[1]Base De Datos AUIS 2018'!Q141="","Atención al Usuario",'[1]Base De Datos AUIS 2018'!Q141))</f>
        <v>Atención al Usuario</v>
      </c>
      <c r="G145" s="7" t="str">
        <f>IF('[1]Base De Datos AUIS 2018'!AB141="","",'[1]Base De Datos AUIS 2018'!AB141)</f>
        <v>Internet: Sitio Web</v>
      </c>
      <c r="H145" s="8" t="str">
        <f>IF('[1]Base De Datos AUIS 2018'!Y141="","",'[1]Base De Datos AUIS 2018'!Y141)</f>
        <v/>
      </c>
      <c r="I145" s="8">
        <f>IF('[1]Base De Datos AUIS 2018'!AA141="","",'[1]Base De Datos AUIS 2018'!AA141)</f>
        <v>43130</v>
      </c>
      <c r="J145" s="9">
        <f>IF('[1]Base De Datos AUIS 2018'!AC141="","",'[1]Base De Datos AUIS 2018'!AC141)</f>
        <v>7</v>
      </c>
    </row>
    <row r="146" spans="2:10" x14ac:dyDescent="0.25">
      <c r="B146" s="7" t="str">
        <f>IF('[1]Base De Datos AUIS 2018'!A142="","",'[1]Base De Datos AUIS 2018'!A142)</f>
        <v>Enero</v>
      </c>
      <c r="C146" s="8">
        <f>IF('[1]Base De Datos AUIS 2018'!D142="","",'[1]Base De Datos AUIS 2018'!D142)</f>
        <v>43122</v>
      </c>
      <c r="D146" s="7" t="str">
        <f>IF('[1]Base De Datos AUIS 2018'!F142="","",'[1]Base De Datos AUIS 2018'!F142)</f>
        <v>1285 Id -23846</v>
      </c>
      <c r="E146" s="7" t="str">
        <f>IF('[1]Base De Datos AUIS 2018'!B142="","",'[1]Base De Datos AUIS 2018'!B142)</f>
        <v>Queja</v>
      </c>
      <c r="F146" s="7" t="str">
        <f>IF('[1]Base De Datos AUIS 2018'!A142="","",IF('[1]Base De Datos AUIS 2018'!Q142="","Atención al Usuario",'[1]Base De Datos AUIS 2018'!Q142))</f>
        <v>Atención al Usuario</v>
      </c>
      <c r="G146" s="7" t="str">
        <f>IF('[1]Base De Datos AUIS 2018'!AB142="","",'[1]Base De Datos AUIS 2018'!AB142)</f>
        <v>734 Id -35173</v>
      </c>
      <c r="H146" s="8" t="str">
        <f>IF('[1]Base De Datos AUIS 2018'!Y142="","",'[1]Base De Datos AUIS 2018'!Y142)</f>
        <v/>
      </c>
      <c r="I146" s="8">
        <f>IF('[1]Base De Datos AUIS 2018'!AA142="","",'[1]Base De Datos AUIS 2018'!AA142)</f>
        <v>43136</v>
      </c>
      <c r="J146" s="9">
        <f>IF('[1]Base De Datos AUIS 2018'!AC142="","",'[1]Base De Datos AUIS 2018'!AC142)</f>
        <v>10</v>
      </c>
    </row>
    <row r="147" spans="2:10" x14ac:dyDescent="0.25">
      <c r="B147" s="7" t="str">
        <f>IF('[1]Base De Datos AUIS 2018'!A143="","",'[1]Base De Datos AUIS 2018'!A143)</f>
        <v>Enero</v>
      </c>
      <c r="C147" s="8">
        <f>IF('[1]Base De Datos AUIS 2018'!D143="","",'[1]Base De Datos AUIS 2018'!D143)</f>
        <v>43122</v>
      </c>
      <c r="D147" s="7" t="str">
        <f>IF('[1]Base De Datos AUIS 2018'!F143="","",'[1]Base De Datos AUIS 2018'!F143)</f>
        <v>1285 Id -23779</v>
      </c>
      <c r="E147" s="7" t="str">
        <f>IF('[1]Base De Datos AUIS 2018'!B143="","",'[1]Base De Datos AUIS 2018'!B143)</f>
        <v>Queja</v>
      </c>
      <c r="F147" s="7" t="str">
        <f>IF('[1]Base De Datos AUIS 2018'!A143="","",IF('[1]Base De Datos AUIS 2018'!Q143="","Atención al Usuario",'[1]Base De Datos AUIS 2018'!Q143))</f>
        <v>Atención al Usuario</v>
      </c>
      <c r="G147" s="7" t="str">
        <f>IF('[1]Base De Datos AUIS 2018'!AB143="","",'[1]Base De Datos AUIS 2018'!AB143)</f>
        <v>784 Id -35424</v>
      </c>
      <c r="H147" s="8" t="str">
        <f>IF('[1]Base De Datos AUIS 2018'!Y143="","",'[1]Base De Datos AUIS 2018'!Y143)</f>
        <v/>
      </c>
      <c r="I147" s="8">
        <f>IF('[1]Base De Datos AUIS 2018'!AA143="","",'[1]Base De Datos AUIS 2018'!AA143)</f>
        <v>43137</v>
      </c>
      <c r="J147" s="9">
        <f>IF('[1]Base De Datos AUIS 2018'!AC143="","",'[1]Base De Datos AUIS 2018'!AC143)</f>
        <v>11</v>
      </c>
    </row>
    <row r="148" spans="2:10" x14ac:dyDescent="0.25">
      <c r="B148" s="7" t="str">
        <f>IF('[1]Base De Datos AUIS 2018'!A144="","",'[1]Base De Datos AUIS 2018'!A144)</f>
        <v>Enero</v>
      </c>
      <c r="C148" s="8">
        <f>IF('[1]Base De Datos AUIS 2018'!D144="","",'[1]Base De Datos AUIS 2018'!D144)</f>
        <v>43122</v>
      </c>
      <c r="D148" s="7" t="str">
        <f>IF('[1]Base De Datos AUIS 2018'!F144="","",'[1]Base De Datos AUIS 2018'!F144)</f>
        <v>965 Id -23030</v>
      </c>
      <c r="E148" s="7" t="str">
        <f>IF('[1]Base De Datos AUIS 2018'!B144="","",'[1]Base De Datos AUIS 2018'!B144)</f>
        <v>Queja</v>
      </c>
      <c r="F148" s="7" t="str">
        <f>IF('[1]Base De Datos AUIS 2018'!A144="","",IF('[1]Base De Datos AUIS 2018'!Q144="","Atención al Usuario",'[1]Base De Datos AUIS 2018'!Q144))</f>
        <v>Atención al Usuario</v>
      </c>
      <c r="G148" s="7" t="str">
        <f>IF('[1]Base De Datos AUIS 2018'!AB144="","",'[1]Base De Datos AUIS 2018'!AB144)</f>
        <v>974 Id -46555</v>
      </c>
      <c r="H148" s="8" t="str">
        <f>IF('[1]Base De Datos AUIS 2018'!Y144="","",'[1]Base De Datos AUIS 2018'!Y144)</f>
        <v/>
      </c>
      <c r="I148" s="8">
        <f>IF('[1]Base De Datos AUIS 2018'!AA144="","",'[1]Base De Datos AUIS 2018'!AA144)</f>
        <v>43143</v>
      </c>
      <c r="J148" s="9">
        <f>IF('[1]Base De Datos AUIS 2018'!AC144="","",'[1]Base De Datos AUIS 2018'!AC144)</f>
        <v>15</v>
      </c>
    </row>
    <row r="149" spans="2:10" x14ac:dyDescent="0.25">
      <c r="B149" s="7" t="str">
        <f>IF('[1]Base De Datos AUIS 2018'!A145="","",'[1]Base De Datos AUIS 2018'!A145)</f>
        <v>Enero</v>
      </c>
      <c r="C149" s="8">
        <f>IF('[1]Base De Datos AUIS 2018'!D145="","",'[1]Base De Datos AUIS 2018'!D145)</f>
        <v>43122</v>
      </c>
      <c r="D149" s="7" t="str">
        <f>IF('[1]Base De Datos AUIS 2018'!F145="","",'[1]Base De Datos AUIS 2018'!F145)</f>
        <v>234 Id -21259</v>
      </c>
      <c r="E149" s="7" t="str">
        <f>IF('[1]Base De Datos AUIS 2018'!B145="","",'[1]Base De Datos AUIS 2018'!B145)</f>
        <v>Queja</v>
      </c>
      <c r="F149" s="7" t="str">
        <f>IF('[1]Base De Datos AUIS 2018'!A145="","",IF('[1]Base De Datos AUIS 2018'!Q145="","Atención al Usuario",'[1]Base De Datos AUIS 2018'!Q145))</f>
        <v>Atención al Usuario</v>
      </c>
      <c r="G149" s="7" t="str">
        <f>IF('[1]Base De Datos AUIS 2018'!AB145="","",'[1]Base De Datos AUIS 2018'!AB145)</f>
        <v>391 Id -23367</v>
      </c>
      <c r="H149" s="8" t="str">
        <f>IF('[1]Base De Datos AUIS 2018'!Y145="","",'[1]Base De Datos AUIS 2018'!Y145)</f>
        <v/>
      </c>
      <c r="I149" s="8">
        <f>IF('[1]Base De Datos AUIS 2018'!AA145="","",'[1]Base De Datos AUIS 2018'!AA145)</f>
        <v>43122</v>
      </c>
      <c r="J149" s="9">
        <f>IF('[1]Base De Datos AUIS 2018'!AC145="","",'[1]Base De Datos AUIS 2018'!AC145)</f>
        <v>0</v>
      </c>
    </row>
    <row r="150" spans="2:10" x14ac:dyDescent="0.25">
      <c r="B150" s="7" t="str">
        <f>IF('[1]Base De Datos AUIS 2018'!A146="","",'[1]Base De Datos AUIS 2018'!A146)</f>
        <v>Enero</v>
      </c>
      <c r="C150" s="8">
        <f>IF('[1]Base De Datos AUIS 2018'!D146="","",'[1]Base De Datos AUIS 2018'!D146)</f>
        <v>43122</v>
      </c>
      <c r="D150" s="7" t="str">
        <f>IF('[1]Base De Datos AUIS 2018'!F146="","",'[1]Base De Datos AUIS 2018'!F146)</f>
        <v>411 Id -21618</v>
      </c>
      <c r="E150" s="7" t="str">
        <f>IF('[1]Base De Datos AUIS 2018'!B146="","",'[1]Base De Datos AUIS 2018'!B146)</f>
        <v>Queja</v>
      </c>
      <c r="F150" s="7" t="str">
        <f>IF('[1]Base De Datos AUIS 2018'!A146="","",IF('[1]Base De Datos AUIS 2018'!Q146="","Atención al Usuario",'[1]Base De Datos AUIS 2018'!Q146))</f>
        <v>Atención al Usuario</v>
      </c>
      <c r="G150" s="7" t="str">
        <f>IF('[1]Base De Datos AUIS 2018'!AB146="","",'[1]Base De Datos AUIS 2018'!AB146)</f>
        <v>393 Id -23369</v>
      </c>
      <c r="H150" s="8" t="str">
        <f>IF('[1]Base De Datos AUIS 2018'!Y146="","",'[1]Base De Datos AUIS 2018'!Y146)</f>
        <v/>
      </c>
      <c r="I150" s="8">
        <f>IF('[1]Base De Datos AUIS 2018'!AA146="","",'[1]Base De Datos AUIS 2018'!AA146)</f>
        <v>43122</v>
      </c>
      <c r="J150" s="9">
        <f>IF('[1]Base De Datos AUIS 2018'!AC146="","",'[1]Base De Datos AUIS 2018'!AC146)</f>
        <v>0</v>
      </c>
    </row>
    <row r="151" spans="2:10" x14ac:dyDescent="0.25">
      <c r="B151" s="7" t="str">
        <f>IF('[1]Base De Datos AUIS 2018'!A147="","",'[1]Base De Datos AUIS 2018'!A147)</f>
        <v>Enero</v>
      </c>
      <c r="C151" s="8">
        <f>IF('[1]Base De Datos AUIS 2018'!D147="","",'[1]Base De Datos AUIS 2018'!D147)</f>
        <v>43122</v>
      </c>
      <c r="D151" s="7" t="str">
        <f>IF('[1]Base De Datos AUIS 2018'!F147="","",'[1]Base De Datos AUIS 2018'!F147)</f>
        <v>905 Id -22923</v>
      </c>
      <c r="E151" s="7" t="str">
        <f>IF('[1]Base De Datos AUIS 2018'!B147="","",'[1]Base De Datos AUIS 2018'!B147)</f>
        <v>Queja</v>
      </c>
      <c r="F151" s="7" t="str">
        <f>IF('[1]Base De Datos AUIS 2018'!A147="","",IF('[1]Base De Datos AUIS 2018'!Q147="","Atención al Usuario",'[1]Base De Datos AUIS 2018'!Q147))</f>
        <v>Atención al Usuario</v>
      </c>
      <c r="G151" s="7" t="str">
        <f>IF('[1]Base De Datos AUIS 2018'!AB147="","",'[1]Base De Datos AUIS 2018'!AB147)</f>
        <v>479 Id -23856</v>
      </c>
      <c r="H151" s="8" t="str">
        <f>IF('[1]Base De Datos AUIS 2018'!Y147="","",'[1]Base De Datos AUIS 2018'!Y147)</f>
        <v/>
      </c>
      <c r="I151" s="8">
        <f>IF('[1]Base De Datos AUIS 2018'!AA147="","",'[1]Base De Datos AUIS 2018'!AA147)</f>
        <v>43125</v>
      </c>
      <c r="J151" s="9">
        <f>IF('[1]Base De Datos AUIS 2018'!AC147="","",'[1]Base De Datos AUIS 2018'!AC147)</f>
        <v>3</v>
      </c>
    </row>
    <row r="152" spans="2:10" x14ac:dyDescent="0.25">
      <c r="B152" s="7" t="str">
        <f>IF('[1]Base De Datos AUIS 2018'!A148="","",'[1]Base De Datos AUIS 2018'!A148)</f>
        <v>Enero</v>
      </c>
      <c r="C152" s="8">
        <f>IF('[1]Base De Datos AUIS 2018'!D148="","",'[1]Base De Datos AUIS 2018'!D148)</f>
        <v>43122</v>
      </c>
      <c r="D152" s="7" t="str">
        <f>IF('[1]Base De Datos AUIS 2018'!F148="","",'[1]Base De Datos AUIS 2018'!F148)</f>
        <v>Correo Electronico</v>
      </c>
      <c r="E152" s="7" t="str">
        <f>IF('[1]Base De Datos AUIS 2018'!B148="","",'[1]Base De Datos AUIS 2018'!B148)</f>
        <v>Petición</v>
      </c>
      <c r="F152" s="7" t="str">
        <f>IF('[1]Base De Datos AUIS 2018'!A148="","",IF('[1]Base De Datos AUIS 2018'!Q148="","Atención al Usuario",'[1]Base De Datos AUIS 2018'!Q148))</f>
        <v>Atención al Usuario</v>
      </c>
      <c r="G152" s="7" t="str">
        <f>IF('[1]Base De Datos AUIS 2018'!AB148="","",'[1]Base De Datos AUIS 2018'!AB148)</f>
        <v>Correo Electronico</v>
      </c>
      <c r="H152" s="8" t="str">
        <f>IF('[1]Base De Datos AUIS 2018'!Y148="","",'[1]Base De Datos AUIS 2018'!Y148)</f>
        <v/>
      </c>
      <c r="I152" s="8">
        <f>IF('[1]Base De Datos AUIS 2018'!AA148="","",'[1]Base De Datos AUIS 2018'!AA148)</f>
        <v>43141</v>
      </c>
      <c r="J152" s="9">
        <f>IF('[1]Base De Datos AUIS 2018'!AC148="","",'[1]Base De Datos AUIS 2018'!AC148)</f>
        <v>14</v>
      </c>
    </row>
    <row r="153" spans="2:10" x14ac:dyDescent="0.25">
      <c r="B153" s="7" t="str">
        <f>IF('[1]Base De Datos AUIS 2018'!A149="","",'[1]Base De Datos AUIS 2018'!A149)</f>
        <v>Enero</v>
      </c>
      <c r="C153" s="8">
        <f>IF('[1]Base De Datos AUIS 2018'!D149="","",'[1]Base De Datos AUIS 2018'!D149)</f>
        <v>43122</v>
      </c>
      <c r="D153" s="7" t="str">
        <f>IF('[1]Base De Datos AUIS 2018'!F149="","",'[1]Base De Datos AUIS 2018'!F149)</f>
        <v>894 Id -22886</v>
      </c>
      <c r="E153" s="7" t="str">
        <f>IF('[1]Base De Datos AUIS 2018'!B149="","",'[1]Base De Datos AUIS 2018'!B149)</f>
        <v>Petición</v>
      </c>
      <c r="F153" s="7" t="str">
        <f>IF('[1]Base De Datos AUIS 2018'!A149="","",IF('[1]Base De Datos AUIS 2018'!Q149="","Atención al Usuario",'[1]Base De Datos AUIS 2018'!Q149))</f>
        <v>Atención al Usuario</v>
      </c>
      <c r="G153" s="7" t="str">
        <f>IF('[1]Base De Datos AUIS 2018'!AB149="","",'[1]Base De Datos AUIS 2018'!AB149)</f>
        <v>989 Id-46769</v>
      </c>
      <c r="H153" s="8" t="str">
        <f>IF('[1]Base De Datos AUIS 2018'!Y149="","",'[1]Base De Datos AUIS 2018'!Y149)</f>
        <v/>
      </c>
      <c r="I153" s="8">
        <f>IF('[1]Base De Datos AUIS 2018'!AA149="","",'[1]Base De Datos AUIS 2018'!AA149)</f>
        <v>43145</v>
      </c>
      <c r="J153" s="9">
        <f>IF('[1]Base De Datos AUIS 2018'!AC149="","",'[1]Base De Datos AUIS 2018'!AC149)</f>
        <v>17</v>
      </c>
    </row>
    <row r="154" spans="2:10" x14ac:dyDescent="0.25">
      <c r="B154" s="7" t="str">
        <f>IF('[1]Base De Datos AUIS 2018'!A150="","",'[1]Base De Datos AUIS 2018'!A150)</f>
        <v>Enero</v>
      </c>
      <c r="C154" s="8">
        <f>IF('[1]Base De Datos AUIS 2018'!D150="","",'[1]Base De Datos AUIS 2018'!D150)</f>
        <v>43122</v>
      </c>
      <c r="D154" s="7" t="str">
        <f>IF('[1]Base De Datos AUIS 2018'!F150="","",'[1]Base De Datos AUIS 2018'!F150)</f>
        <v>Correo Electronico</v>
      </c>
      <c r="E154" s="7" t="str">
        <f>IF('[1]Base De Datos AUIS 2018'!B150="","",'[1]Base De Datos AUIS 2018'!B150)</f>
        <v>Petición</v>
      </c>
      <c r="F154" s="7" t="str">
        <f>IF('[1]Base De Datos AUIS 2018'!A150="","",IF('[1]Base De Datos AUIS 2018'!Q150="","Atención al Usuario",'[1]Base De Datos AUIS 2018'!Q150))</f>
        <v>Atención al Usuario</v>
      </c>
      <c r="G154" s="7" t="str">
        <f>IF('[1]Base De Datos AUIS 2018'!AB150="","",'[1]Base De Datos AUIS 2018'!AB150)</f>
        <v/>
      </c>
      <c r="H154" s="8" t="str">
        <f>IF('[1]Base De Datos AUIS 2018'!Y150="","",'[1]Base De Datos AUIS 2018'!Y150)</f>
        <v/>
      </c>
      <c r="I154" s="8" t="str">
        <f>IF('[1]Base De Datos AUIS 2018'!AA150="","",'[1]Base De Datos AUIS 2018'!AA150)</f>
        <v>En tramite</v>
      </c>
      <c r="J154" s="9" t="str">
        <f>IF('[1]Base De Datos AUIS 2018'!AC150="","",'[1]Base De Datos AUIS 2018'!AC150)</f>
        <v/>
      </c>
    </row>
    <row r="155" spans="2:10" x14ac:dyDescent="0.25">
      <c r="B155" s="7" t="str">
        <f>IF('[1]Base De Datos AUIS 2018'!A151="","",'[1]Base De Datos AUIS 2018'!A151)</f>
        <v>Enero</v>
      </c>
      <c r="C155" s="8">
        <f>IF('[1]Base De Datos AUIS 2018'!D151="","",'[1]Base De Datos AUIS 2018'!D151)</f>
        <v>43122</v>
      </c>
      <c r="D155" s="7">
        <f>IF('[1]Base De Datos AUIS 2018'!F151="","",'[1]Base De Datos AUIS 2018'!F151)</f>
        <v>1969</v>
      </c>
      <c r="E155" s="7" t="str">
        <f>IF('[1]Base De Datos AUIS 2018'!B151="","",'[1]Base De Datos AUIS 2018'!B151)</f>
        <v>Petición</v>
      </c>
      <c r="F155" s="7" t="str">
        <f>IF('[1]Base De Datos AUIS 2018'!A151="","",IF('[1]Base De Datos AUIS 2018'!Q151="","Atención al Usuario",'[1]Base De Datos AUIS 2018'!Q151))</f>
        <v>Atención al Usuario</v>
      </c>
      <c r="G155" s="7" t="str">
        <f>IF('[1]Base De Datos AUIS 2018'!AB151="","",'[1]Base De Datos AUIS 2018'!AB151)</f>
        <v>Internet: Sitio Web</v>
      </c>
      <c r="H155" s="8" t="str">
        <f>IF('[1]Base De Datos AUIS 2018'!Y151="","",'[1]Base De Datos AUIS 2018'!Y151)</f>
        <v/>
      </c>
      <c r="I155" s="8">
        <f>IF('[1]Base De Datos AUIS 2018'!AA151="","",'[1]Base De Datos AUIS 2018'!AA151)</f>
        <v>43130</v>
      </c>
      <c r="J155" s="9">
        <f>IF('[1]Base De Datos AUIS 2018'!AC151="","",'[1]Base De Datos AUIS 2018'!AC151)</f>
        <v>6</v>
      </c>
    </row>
    <row r="156" spans="2:10" x14ac:dyDescent="0.25">
      <c r="B156" s="7" t="str">
        <f>IF('[1]Base De Datos AUIS 2018'!A152="","",'[1]Base De Datos AUIS 2018'!A152)</f>
        <v>Enero</v>
      </c>
      <c r="C156" s="8">
        <f>IF('[1]Base De Datos AUIS 2018'!D152="","",'[1]Base De Datos AUIS 2018'!D152)</f>
        <v>43122</v>
      </c>
      <c r="D156" s="7">
        <f>IF('[1]Base De Datos AUIS 2018'!F152="","",'[1]Base De Datos AUIS 2018'!F152)</f>
        <v>1968</v>
      </c>
      <c r="E156" s="7" t="str">
        <f>IF('[1]Base De Datos AUIS 2018'!B152="","",'[1]Base De Datos AUIS 2018'!B152)</f>
        <v>Reclamo</v>
      </c>
      <c r="F156" s="7" t="str">
        <f>IF('[1]Base De Datos AUIS 2018'!A152="","",IF('[1]Base De Datos AUIS 2018'!Q152="","Atención al Usuario",'[1]Base De Datos AUIS 2018'!Q152))</f>
        <v>Atención al Usuario</v>
      </c>
      <c r="G156" s="7" t="str">
        <f>IF('[1]Base De Datos AUIS 2018'!AB152="","",'[1]Base De Datos AUIS 2018'!AB152)</f>
        <v>Internet: Sitio Web</v>
      </c>
      <c r="H156" s="8" t="str">
        <f>IF('[1]Base De Datos AUIS 2018'!Y152="","",'[1]Base De Datos AUIS 2018'!Y152)</f>
        <v/>
      </c>
      <c r="I156" s="8">
        <f>IF('[1]Base De Datos AUIS 2018'!AA152="","",'[1]Base De Datos AUIS 2018'!AA152)</f>
        <v>43130</v>
      </c>
      <c r="J156" s="9">
        <f>IF('[1]Base De Datos AUIS 2018'!AC152="","",'[1]Base De Datos AUIS 2018'!AC152)</f>
        <v>6</v>
      </c>
    </row>
    <row r="157" spans="2:10" x14ac:dyDescent="0.25">
      <c r="B157" s="7" t="str">
        <f>IF('[1]Base De Datos AUIS 2018'!A153="","",'[1]Base De Datos AUIS 2018'!A153)</f>
        <v>Enero</v>
      </c>
      <c r="C157" s="8">
        <f>IF('[1]Base De Datos AUIS 2018'!D153="","",'[1]Base De Datos AUIS 2018'!D153)</f>
        <v>43122</v>
      </c>
      <c r="D157" s="7">
        <f>IF('[1]Base De Datos AUIS 2018'!F153="","",'[1]Base De Datos AUIS 2018'!F153)</f>
        <v>1967</v>
      </c>
      <c r="E157" s="7" t="str">
        <f>IF('[1]Base De Datos AUIS 2018'!B153="","",'[1]Base De Datos AUIS 2018'!B153)</f>
        <v>Denuncia</v>
      </c>
      <c r="F157" s="7" t="str">
        <f>IF('[1]Base De Datos AUIS 2018'!A153="","",IF('[1]Base De Datos AUIS 2018'!Q153="","Atención al Usuario",'[1]Base De Datos AUIS 2018'!Q153))</f>
        <v>Atención al Usuario</v>
      </c>
      <c r="G157" s="7" t="str">
        <f>IF('[1]Base De Datos AUIS 2018'!AB153="","",'[1]Base De Datos AUIS 2018'!AB153)</f>
        <v>Internet: Sitio Web</v>
      </c>
      <c r="H157" s="8" t="str">
        <f>IF('[1]Base De Datos AUIS 2018'!Y153="","",'[1]Base De Datos AUIS 2018'!Y153)</f>
        <v/>
      </c>
      <c r="I157" s="8">
        <f>IF('[1]Base De Datos AUIS 2018'!AA153="","",'[1]Base De Datos AUIS 2018'!AA153)</f>
        <v>43122</v>
      </c>
      <c r="J157" s="9">
        <f>IF('[1]Base De Datos AUIS 2018'!AC153="","",'[1]Base De Datos AUIS 2018'!AC153)</f>
        <v>0</v>
      </c>
    </row>
    <row r="158" spans="2:10" ht="32.25" customHeight="1" x14ac:dyDescent="0.25">
      <c r="B158" s="7" t="str">
        <f>IF('[1]Base De Datos AUIS 2018'!A154="","",'[1]Base De Datos AUIS 2018'!A154)</f>
        <v>Enero</v>
      </c>
      <c r="C158" s="8">
        <f>IF('[1]Base De Datos AUIS 2018'!D154="","",'[1]Base De Datos AUIS 2018'!D154)</f>
        <v>43123</v>
      </c>
      <c r="D158" s="7" t="str">
        <f>IF('[1]Base De Datos AUIS 2018'!F154="","",'[1]Base De Datos AUIS 2018'!F154)</f>
        <v>1024 Id-23196</v>
      </c>
      <c r="E158" s="7" t="str">
        <f>IF('[1]Base De Datos AUIS 2018'!B154="","",'[1]Base De Datos AUIS 2018'!B154)</f>
        <v>Petición</v>
      </c>
      <c r="F158" s="7" t="str">
        <f>IF('[1]Base De Datos AUIS 2018'!A154="","",IF('[1]Base De Datos AUIS 2018'!Q154="","Atención al Usuario",'[1]Base De Datos AUIS 2018'!Q154))</f>
        <v>Director General Sanidad Ejercito Nacional</v>
      </c>
      <c r="G158" s="7" t="str">
        <f>IF('[1]Base De Datos AUIS 2018'!AB154="","",'[1]Base De Datos AUIS 2018'!AB154)</f>
        <v>460 Id-23699</v>
      </c>
      <c r="H158" s="8" t="str">
        <f>IF('[1]Base De Datos AUIS 2018'!Y154="","",'[1]Base De Datos AUIS 2018'!Y154)</f>
        <v/>
      </c>
      <c r="I158" s="8">
        <f>IF('[1]Base De Datos AUIS 2018'!AA154="","",'[1]Base De Datos AUIS 2018'!AA154)</f>
        <v>43125</v>
      </c>
      <c r="J158" s="9">
        <f>IF('[1]Base De Datos AUIS 2018'!AC154="","",'[1]Base De Datos AUIS 2018'!AC154)</f>
        <v>2</v>
      </c>
    </row>
    <row r="159" spans="2:10" x14ac:dyDescent="0.25">
      <c r="B159" s="7" t="str">
        <f>IF('[1]Base De Datos AUIS 2018'!A155="","",'[1]Base De Datos AUIS 2018'!A155)</f>
        <v>Enero</v>
      </c>
      <c r="C159" s="8">
        <f>IF('[1]Base De Datos AUIS 2018'!D155="","",'[1]Base De Datos AUIS 2018'!D155)</f>
        <v>43123</v>
      </c>
      <c r="D159" s="7" t="str">
        <f>IF('[1]Base De Datos AUIS 2018'!F155="","",'[1]Base De Datos AUIS 2018'!F155)</f>
        <v>Correo Electronico</v>
      </c>
      <c r="E159" s="7" t="str">
        <f>IF('[1]Base De Datos AUIS 2018'!B155="","",'[1]Base De Datos AUIS 2018'!B155)</f>
        <v>Petición</v>
      </c>
      <c r="F159" s="7" t="str">
        <f>IF('[1]Base De Datos AUIS 2018'!A155="","",IF('[1]Base De Datos AUIS 2018'!Q155="","Atención al Usuario",'[1]Base De Datos AUIS 2018'!Q155))</f>
        <v>Oficina Asesora Jurídica</v>
      </c>
      <c r="G159" s="7" t="str">
        <f>IF('[1]Base De Datos AUIS 2018'!AB155="","",'[1]Base De Datos AUIS 2018'!AB155)</f>
        <v>927 Id -22873</v>
      </c>
      <c r="H159" s="8" t="str">
        <f>IF('[1]Base De Datos AUIS 2018'!Y155="","",'[1]Base De Datos AUIS 2018'!Y155)</f>
        <v/>
      </c>
      <c r="I159" s="8">
        <f>IF('[1]Base De Datos AUIS 2018'!AA155="","",'[1]Base De Datos AUIS 2018'!AA155)</f>
        <v>43123</v>
      </c>
      <c r="J159" s="9">
        <f>IF('[1]Base De Datos AUIS 2018'!AC155="","",'[1]Base De Datos AUIS 2018'!AC155)</f>
        <v>0</v>
      </c>
    </row>
    <row r="160" spans="2:10" x14ac:dyDescent="0.25">
      <c r="B160" s="7" t="str">
        <f>IF('[1]Base De Datos AUIS 2018'!A156="","",'[1]Base De Datos AUIS 2018'!A156)</f>
        <v>Enero</v>
      </c>
      <c r="C160" s="8">
        <f>IF('[1]Base De Datos AUIS 2018'!D156="","",'[1]Base De Datos AUIS 2018'!D156)</f>
        <v>43123</v>
      </c>
      <c r="D160" s="7" t="str">
        <f>IF('[1]Base De Datos AUIS 2018'!F156="","",'[1]Base De Datos AUIS 2018'!F156)</f>
        <v>876 Id -22788</v>
      </c>
      <c r="E160" s="7" t="str">
        <f>IF('[1]Base De Datos AUIS 2018'!B156="","",'[1]Base De Datos AUIS 2018'!B156)</f>
        <v>Felicitación</v>
      </c>
      <c r="F160" s="7" t="str">
        <f>IF('[1]Base De Datos AUIS 2018'!A156="","",IF('[1]Base De Datos AUIS 2018'!Q156="","Atención al Usuario",'[1]Base De Datos AUIS 2018'!Q156))</f>
        <v>Atención al Usuario</v>
      </c>
      <c r="G160" s="7" t="str">
        <f>IF('[1]Base De Datos AUIS 2018'!AB156="","",'[1]Base De Datos AUIS 2018'!AB156)</f>
        <v>876 Id -22788</v>
      </c>
      <c r="H160" s="8" t="str">
        <f>IF('[1]Base De Datos AUIS 2018'!Y156="","",'[1]Base De Datos AUIS 2018'!Y156)</f>
        <v/>
      </c>
      <c r="I160" s="8">
        <f>IF('[1]Base De Datos AUIS 2018'!AA156="","",'[1]Base De Datos AUIS 2018'!AA156)</f>
        <v>43123</v>
      </c>
      <c r="J160" s="9">
        <f>IF('[1]Base De Datos AUIS 2018'!AC156="","",'[1]Base De Datos AUIS 2018'!AC156)</f>
        <v>0</v>
      </c>
    </row>
    <row r="161" spans="2:10" x14ac:dyDescent="0.25">
      <c r="B161" s="7" t="str">
        <f>IF('[1]Base De Datos AUIS 2018'!A157="","",'[1]Base De Datos AUIS 2018'!A157)</f>
        <v>Enero</v>
      </c>
      <c r="C161" s="8">
        <f>IF('[1]Base De Datos AUIS 2018'!D157="","",'[1]Base De Datos AUIS 2018'!D157)</f>
        <v>43123</v>
      </c>
      <c r="D161" s="7" t="str">
        <f>IF('[1]Base De Datos AUIS 2018'!F157="","",'[1]Base De Datos AUIS 2018'!F157)</f>
        <v>925 Id -22951</v>
      </c>
      <c r="E161" s="7" t="str">
        <f>IF('[1]Base De Datos AUIS 2018'!B157="","",'[1]Base De Datos AUIS 2018'!B157)</f>
        <v>Petición</v>
      </c>
      <c r="F161" s="7" t="str">
        <f>IF('[1]Base De Datos AUIS 2018'!A157="","",IF('[1]Base De Datos AUIS 2018'!Q157="","Atención al Usuario",'[1]Base De Datos AUIS 2018'!Q157))</f>
        <v>Atención al Usuario</v>
      </c>
      <c r="G161" s="7" t="str">
        <f>IF('[1]Base De Datos AUIS 2018'!AB157="","",'[1]Base De Datos AUIS 2018'!AB157)</f>
        <v>1593 Id-50178</v>
      </c>
      <c r="H161" s="8" t="str">
        <f>IF('[1]Base De Datos AUIS 2018'!Y157="","",'[1]Base De Datos AUIS 2018'!Y157)</f>
        <v/>
      </c>
      <c r="I161" s="8">
        <f>IF('[1]Base De Datos AUIS 2018'!AA157="","",'[1]Base De Datos AUIS 2018'!AA157)</f>
        <v>43164</v>
      </c>
      <c r="J161" s="9">
        <f>IF('[1]Base De Datos AUIS 2018'!AC157="","",'[1]Base De Datos AUIS 2018'!AC157)</f>
        <v>29</v>
      </c>
    </row>
    <row r="162" spans="2:10" x14ac:dyDescent="0.25">
      <c r="B162" s="7" t="str">
        <f>IF('[1]Base De Datos AUIS 2018'!A158="","",'[1]Base De Datos AUIS 2018'!A158)</f>
        <v>Enero</v>
      </c>
      <c r="C162" s="8">
        <f>IF('[1]Base De Datos AUIS 2018'!D158="","",'[1]Base De Datos AUIS 2018'!D158)</f>
        <v>43123</v>
      </c>
      <c r="D162" s="7" t="str">
        <f>IF('[1]Base De Datos AUIS 2018'!F158="","",'[1]Base De Datos AUIS 2018'!F158)</f>
        <v>1303 Id -23914</v>
      </c>
      <c r="E162" s="7" t="str">
        <f>IF('[1]Base De Datos AUIS 2018'!B158="","",'[1]Base De Datos AUIS 2018'!B158)</f>
        <v>Petición</v>
      </c>
      <c r="F162" s="7" t="str">
        <f>IF('[1]Base De Datos AUIS 2018'!A158="","",IF('[1]Base De Datos AUIS 2018'!Q158="","Atención al Usuario",'[1]Base De Datos AUIS 2018'!Q158))</f>
        <v>Atención al Usuario</v>
      </c>
      <c r="G162" s="7" t="str">
        <f>IF('[1]Base De Datos AUIS 2018'!AB158="","",'[1]Base De Datos AUIS 2018'!AB158)</f>
        <v xml:space="preserve">1187 Id -47883     </v>
      </c>
      <c r="H162" s="8" t="str">
        <f>IF('[1]Base De Datos AUIS 2018'!Y158="","",'[1]Base De Datos AUIS 2018'!Y158)</f>
        <v/>
      </c>
      <c r="I162" s="8">
        <f>IF('[1]Base De Datos AUIS 2018'!AA158="","",'[1]Base De Datos AUIS 2018'!AA158)</f>
        <v>43151</v>
      </c>
      <c r="J162" s="9">
        <f>IF('[1]Base De Datos AUIS 2018'!AC158="","",'[1]Base De Datos AUIS 2018'!AC158)</f>
        <v>20</v>
      </c>
    </row>
    <row r="163" spans="2:10" x14ac:dyDescent="0.25">
      <c r="B163" s="7" t="str">
        <f>IF('[1]Base De Datos AUIS 2018'!A159="","",'[1]Base De Datos AUIS 2018'!A159)</f>
        <v>Enero</v>
      </c>
      <c r="C163" s="8">
        <f>IF('[1]Base De Datos AUIS 2018'!D159="","",'[1]Base De Datos AUIS 2018'!D159)</f>
        <v>43123</v>
      </c>
      <c r="D163" s="7" t="str">
        <f>IF('[1]Base De Datos AUIS 2018'!F159="","",'[1]Base De Datos AUIS 2018'!F159)</f>
        <v>Correo Electronico</v>
      </c>
      <c r="E163" s="7" t="str">
        <f>IF('[1]Base De Datos AUIS 2018'!B159="","",'[1]Base De Datos AUIS 2018'!B159)</f>
        <v>Consulta</v>
      </c>
      <c r="F163" s="7" t="str">
        <f>IF('[1]Base De Datos AUIS 2018'!A159="","",IF('[1]Base De Datos AUIS 2018'!Q159="","Atención al Usuario",'[1]Base De Datos AUIS 2018'!Q159))</f>
        <v>Atención al Usuario</v>
      </c>
      <c r="G163" s="7" t="str">
        <f>IF('[1]Base De Datos AUIS 2018'!AB159="","",'[1]Base De Datos AUIS 2018'!AB159)</f>
        <v>Correo Electronico</v>
      </c>
      <c r="H163" s="8" t="str">
        <f>IF('[1]Base De Datos AUIS 2018'!Y159="","",'[1]Base De Datos AUIS 2018'!Y159)</f>
        <v/>
      </c>
      <c r="I163" s="8">
        <f>IF('[1]Base De Datos AUIS 2018'!AA159="","",'[1]Base De Datos AUIS 2018'!AA159)</f>
        <v>43126</v>
      </c>
      <c r="J163" s="9">
        <f>IF('[1]Base De Datos AUIS 2018'!AC159="","",'[1]Base De Datos AUIS 2018'!AC159)</f>
        <v>3</v>
      </c>
    </row>
    <row r="164" spans="2:10" x14ac:dyDescent="0.25">
      <c r="B164" s="7" t="str">
        <f>IF('[1]Base De Datos AUIS 2018'!A160="","",'[1]Base De Datos AUIS 2018'!A160)</f>
        <v>Enero</v>
      </c>
      <c r="C164" s="8">
        <f>IF('[1]Base De Datos AUIS 2018'!D160="","",'[1]Base De Datos AUIS 2018'!D160)</f>
        <v>43123</v>
      </c>
      <c r="D164" s="7" t="str">
        <f>IF('[1]Base De Datos AUIS 2018'!F160="","",'[1]Base De Datos AUIS 2018'!F160)</f>
        <v>Correo Electronico</v>
      </c>
      <c r="E164" s="7" t="str">
        <f>IF('[1]Base De Datos AUIS 2018'!B160="","",'[1]Base De Datos AUIS 2018'!B160)</f>
        <v>Petición</v>
      </c>
      <c r="F164" s="7" t="str">
        <f>IF('[1]Base De Datos AUIS 2018'!A160="","",IF('[1]Base De Datos AUIS 2018'!Q160="","Atención al Usuario",'[1]Base De Datos AUIS 2018'!Q160))</f>
        <v>Atención al Usuario</v>
      </c>
      <c r="G164" s="7" t="str">
        <f>IF('[1]Base De Datos AUIS 2018'!AB160="","",'[1]Base De Datos AUIS 2018'!AB160)</f>
        <v>664 Id -35065</v>
      </c>
      <c r="H164" s="8" t="str">
        <f>IF('[1]Base De Datos AUIS 2018'!Y160="","",'[1]Base De Datos AUIS 2018'!Y160)</f>
        <v/>
      </c>
      <c r="I164" s="8">
        <f>IF('[1]Base De Datos AUIS 2018'!AA160="","",'[1]Base De Datos AUIS 2018'!AA160)</f>
        <v>43131</v>
      </c>
      <c r="J164" s="9">
        <f>IF('[1]Base De Datos AUIS 2018'!AC160="","",'[1]Base De Datos AUIS 2018'!AC160)</f>
        <v>6</v>
      </c>
    </row>
    <row r="165" spans="2:10" x14ac:dyDescent="0.25">
      <c r="B165" s="7" t="str">
        <f>IF('[1]Base De Datos AUIS 2018'!A161="","",'[1]Base De Datos AUIS 2018'!A161)</f>
        <v>Enero</v>
      </c>
      <c r="C165" s="8">
        <f>IF('[1]Base De Datos AUIS 2018'!D161="","",'[1]Base De Datos AUIS 2018'!D161)</f>
        <v>43123</v>
      </c>
      <c r="D165" s="7">
        <f>IF('[1]Base De Datos AUIS 2018'!F161="","",'[1]Base De Datos AUIS 2018'!F161)</f>
        <v>1971</v>
      </c>
      <c r="E165" s="7" t="str">
        <f>IF('[1]Base De Datos AUIS 2018'!B161="","",'[1]Base De Datos AUIS 2018'!B161)</f>
        <v>Petición</v>
      </c>
      <c r="F165" s="7" t="str">
        <f>IF('[1]Base De Datos AUIS 2018'!A161="","",IF('[1]Base De Datos AUIS 2018'!Q161="","Atención al Usuario",'[1]Base De Datos AUIS 2018'!Q161))</f>
        <v>Atención al Usuario</v>
      </c>
      <c r="G165" s="7" t="str">
        <f>IF('[1]Base De Datos AUIS 2018'!AB161="","",'[1]Base De Datos AUIS 2018'!AB161)</f>
        <v>Internet: Sitio Web</v>
      </c>
      <c r="H165" s="8" t="str">
        <f>IF('[1]Base De Datos AUIS 2018'!Y161="","",'[1]Base De Datos AUIS 2018'!Y161)</f>
        <v/>
      </c>
      <c r="I165" s="8">
        <f>IF('[1]Base De Datos AUIS 2018'!AA161="","",'[1]Base De Datos AUIS 2018'!AA161)</f>
        <v>43159</v>
      </c>
      <c r="J165" s="9">
        <f>IF('[1]Base De Datos AUIS 2018'!AC161="","",'[1]Base De Datos AUIS 2018'!AC161)</f>
        <v>26</v>
      </c>
    </row>
    <row r="166" spans="2:10" x14ac:dyDescent="0.25">
      <c r="B166" s="7" t="str">
        <f>IF('[1]Base De Datos AUIS 2018'!A162="","",'[1]Base De Datos AUIS 2018'!A162)</f>
        <v>Enero</v>
      </c>
      <c r="C166" s="8">
        <f>IF('[1]Base De Datos AUIS 2018'!D162="","",'[1]Base De Datos AUIS 2018'!D162)</f>
        <v>43123</v>
      </c>
      <c r="D166" s="7">
        <f>IF('[1]Base De Datos AUIS 2018'!F162="","",'[1]Base De Datos AUIS 2018'!F162)</f>
        <v>1970</v>
      </c>
      <c r="E166" s="7" t="str">
        <f>IF('[1]Base De Datos AUIS 2018'!B162="","",'[1]Base De Datos AUIS 2018'!B162)</f>
        <v>Queja</v>
      </c>
      <c r="F166" s="7" t="str">
        <f>IF('[1]Base De Datos AUIS 2018'!A162="","",IF('[1]Base De Datos AUIS 2018'!Q162="","Atención al Usuario",'[1]Base De Datos AUIS 2018'!Q162))</f>
        <v>Atención al Usuario</v>
      </c>
      <c r="G166" s="7" t="str">
        <f>IF('[1]Base De Datos AUIS 2018'!AB162="","",'[1]Base De Datos AUIS 2018'!AB162)</f>
        <v>Internet: Sitio Web</v>
      </c>
      <c r="H166" s="8" t="str">
        <f>IF('[1]Base De Datos AUIS 2018'!Y162="","",'[1]Base De Datos AUIS 2018'!Y162)</f>
        <v/>
      </c>
      <c r="I166" s="8">
        <f>IF('[1]Base De Datos AUIS 2018'!AA162="","",'[1]Base De Datos AUIS 2018'!AA162)</f>
        <v>43130</v>
      </c>
      <c r="J166" s="9">
        <f>IF('[1]Base De Datos AUIS 2018'!AC162="","",'[1]Base De Datos AUIS 2018'!AC162)</f>
        <v>5</v>
      </c>
    </row>
    <row r="167" spans="2:10" x14ac:dyDescent="0.25">
      <c r="B167" s="7" t="str">
        <f>IF('[1]Base De Datos AUIS 2018'!A163="","",'[1]Base De Datos AUIS 2018'!A163)</f>
        <v>Enero</v>
      </c>
      <c r="C167" s="8">
        <f>IF('[1]Base De Datos AUIS 2018'!D163="","",'[1]Base De Datos AUIS 2018'!D163)</f>
        <v>43124</v>
      </c>
      <c r="D167" s="7" t="str">
        <f>IF('[1]Base De Datos AUIS 2018'!F163="","",'[1]Base De Datos AUIS 2018'!F163)</f>
        <v>1062 Id -23287</v>
      </c>
      <c r="E167" s="7" t="str">
        <f>IF('[1]Base De Datos AUIS 2018'!B163="","",'[1]Base De Datos AUIS 2018'!B163)</f>
        <v>Queja</v>
      </c>
      <c r="F167" s="7" t="str">
        <f>IF('[1]Base De Datos AUIS 2018'!A163="","",IF('[1]Base De Datos AUIS 2018'!Q163="","Atención al Usuario",'[1]Base De Datos AUIS 2018'!Q163))</f>
        <v>Atención al Usuario</v>
      </c>
      <c r="G167" s="7" t="str">
        <f>IF('[1]Base De Datos AUIS 2018'!AB163="","",'[1]Base De Datos AUIS 2018'!AB163)</f>
        <v>672 Id -35109</v>
      </c>
      <c r="H167" s="8" t="str">
        <f>IF('[1]Base De Datos AUIS 2018'!Y163="","",'[1]Base De Datos AUIS 2018'!Y163)</f>
        <v/>
      </c>
      <c r="I167" s="8">
        <f>IF('[1]Base De Datos AUIS 2018'!AA163="","",'[1]Base De Datos AUIS 2018'!AA163)</f>
        <v>43133</v>
      </c>
      <c r="J167" s="9">
        <f>IF('[1]Base De Datos AUIS 2018'!AC163="","",'[1]Base De Datos AUIS 2018'!AC163)</f>
        <v>7</v>
      </c>
    </row>
    <row r="168" spans="2:10" x14ac:dyDescent="0.25">
      <c r="B168" s="7" t="str">
        <f>IF('[1]Base De Datos AUIS 2018'!A164="","",'[1]Base De Datos AUIS 2018'!A164)</f>
        <v>Enero</v>
      </c>
      <c r="C168" s="8">
        <f>IF('[1]Base De Datos AUIS 2018'!D164="","",'[1]Base De Datos AUIS 2018'!D164)</f>
        <v>43124</v>
      </c>
      <c r="D168" s="7" t="str">
        <f>IF('[1]Base De Datos AUIS 2018'!F164="","",'[1]Base De Datos AUIS 2018'!F164)</f>
        <v xml:space="preserve">1132 Id -23458 </v>
      </c>
      <c r="E168" s="7" t="str">
        <f>IF('[1]Base De Datos AUIS 2018'!B164="","",'[1]Base De Datos AUIS 2018'!B164)</f>
        <v>Petición</v>
      </c>
      <c r="F168" s="7" t="str">
        <f>IF('[1]Base De Datos AUIS 2018'!A164="","",IF('[1]Base De Datos AUIS 2018'!Q164="","Atención al Usuario",'[1]Base De Datos AUIS 2018'!Q164))</f>
        <v>Atención al Usuario</v>
      </c>
      <c r="G168" s="7" t="str">
        <f>IF('[1]Base De Datos AUIS 2018'!AB164="","",'[1]Base De Datos AUIS 2018'!AB164)</f>
        <v>1265 Id-48362</v>
      </c>
      <c r="H168" s="8" t="str">
        <f>IF('[1]Base De Datos AUIS 2018'!Y164="","",'[1]Base De Datos AUIS 2018'!Y164)</f>
        <v/>
      </c>
      <c r="I168" s="8">
        <f>IF('[1]Base De Datos AUIS 2018'!AA164="","",'[1]Base De Datos AUIS 2018'!AA164)</f>
        <v>43144</v>
      </c>
      <c r="J168" s="9">
        <f>IF('[1]Base De Datos AUIS 2018'!AC164="","",'[1]Base De Datos AUIS 2018'!AC164)</f>
        <v>14</v>
      </c>
    </row>
    <row r="169" spans="2:10" x14ac:dyDescent="0.25">
      <c r="B169" s="7" t="str">
        <f>IF('[1]Base De Datos AUIS 2018'!A165="","",'[1]Base De Datos AUIS 2018'!A165)</f>
        <v>Enero</v>
      </c>
      <c r="C169" s="8">
        <f>IF('[1]Base De Datos AUIS 2018'!D165="","",'[1]Base De Datos AUIS 2018'!D165)</f>
        <v>43124</v>
      </c>
      <c r="D169" s="7" t="str">
        <f>IF('[1]Base De Datos AUIS 2018'!F165="","",'[1]Base De Datos AUIS 2018'!F165)</f>
        <v xml:space="preserve">1133 Id -23459   </v>
      </c>
      <c r="E169" s="7" t="str">
        <f>IF('[1]Base De Datos AUIS 2018'!B165="","",'[1]Base De Datos AUIS 2018'!B165)</f>
        <v>Petición</v>
      </c>
      <c r="F169" s="7" t="str">
        <f>IF('[1]Base De Datos AUIS 2018'!A165="","",IF('[1]Base De Datos AUIS 2018'!Q165="","Atención al Usuario",'[1]Base De Datos AUIS 2018'!Q165))</f>
        <v>Atención al Usuario</v>
      </c>
      <c r="G169" s="7" t="str">
        <f>IF('[1]Base De Datos AUIS 2018'!AB165="","",'[1]Base De Datos AUIS 2018'!AB165)</f>
        <v>1090 Id -47310</v>
      </c>
      <c r="H169" s="8" t="str">
        <f>IF('[1]Base De Datos AUIS 2018'!Y165="","",'[1]Base De Datos AUIS 2018'!Y165)</f>
        <v/>
      </c>
      <c r="I169" s="8">
        <f>IF('[1]Base De Datos AUIS 2018'!AA165="","",'[1]Base De Datos AUIS 2018'!AA165)</f>
        <v>43145</v>
      </c>
      <c r="J169" s="9">
        <f>IF('[1]Base De Datos AUIS 2018'!AC165="","",'[1]Base De Datos AUIS 2018'!AC165)</f>
        <v>15</v>
      </c>
    </row>
    <row r="170" spans="2:10" x14ac:dyDescent="0.25">
      <c r="B170" s="7" t="str">
        <f>IF('[1]Base De Datos AUIS 2018'!A166="","",'[1]Base De Datos AUIS 2018'!A166)</f>
        <v>Enero</v>
      </c>
      <c r="C170" s="8">
        <f>IF('[1]Base De Datos AUIS 2018'!D166="","",'[1]Base De Datos AUIS 2018'!D166)</f>
        <v>43124</v>
      </c>
      <c r="D170" s="7" t="str">
        <f>IF('[1]Base De Datos AUIS 2018'!F166="","",'[1]Base De Datos AUIS 2018'!F166)</f>
        <v xml:space="preserve">1139 Id -23476  </v>
      </c>
      <c r="E170" s="7" t="str">
        <f>IF('[1]Base De Datos AUIS 2018'!B166="","",'[1]Base De Datos AUIS 2018'!B166)</f>
        <v>Petición</v>
      </c>
      <c r="F170" s="7" t="str">
        <f>IF('[1]Base De Datos AUIS 2018'!A166="","",IF('[1]Base De Datos AUIS 2018'!Q166="","Atención al Usuario",'[1]Base De Datos AUIS 2018'!Q166))</f>
        <v>Atención al Usuario</v>
      </c>
      <c r="G170" s="7" t="str">
        <f>IF('[1]Base De Datos AUIS 2018'!AB166="","",'[1]Base De Datos AUIS 2018'!AB166)</f>
        <v>916 Id -46124</v>
      </c>
      <c r="H170" s="8" t="str">
        <f>IF('[1]Base De Datos AUIS 2018'!Y166="","",'[1]Base De Datos AUIS 2018'!Y166)</f>
        <v/>
      </c>
      <c r="I170" s="8">
        <f>IF('[1]Base De Datos AUIS 2018'!AA166="","",'[1]Base De Datos AUIS 2018'!AA166)</f>
        <v>43138</v>
      </c>
      <c r="J170" s="9">
        <f>IF('[1]Base De Datos AUIS 2018'!AC166="","",'[1]Base De Datos AUIS 2018'!AC166)</f>
        <v>10</v>
      </c>
    </row>
    <row r="171" spans="2:10" x14ac:dyDescent="0.25">
      <c r="B171" s="7" t="str">
        <f>IF('[1]Base De Datos AUIS 2018'!A167="","",'[1]Base De Datos AUIS 2018'!A167)</f>
        <v>Enero</v>
      </c>
      <c r="C171" s="8">
        <f>IF('[1]Base De Datos AUIS 2018'!D167="","",'[1]Base De Datos AUIS 2018'!D167)</f>
        <v>43124</v>
      </c>
      <c r="D171" s="7" t="str">
        <f>IF('[1]Base De Datos AUIS 2018'!F167="","",'[1]Base De Datos AUIS 2018'!F167)</f>
        <v>1141 Id -23481</v>
      </c>
      <c r="E171" s="7" t="str">
        <f>IF('[1]Base De Datos AUIS 2018'!B167="","",'[1]Base De Datos AUIS 2018'!B167)</f>
        <v>Petición</v>
      </c>
      <c r="F171" s="7" t="str">
        <f>IF('[1]Base De Datos AUIS 2018'!A167="","",IF('[1]Base De Datos AUIS 2018'!Q167="","Atención al Usuario",'[1]Base De Datos AUIS 2018'!Q167))</f>
        <v>Atención al Usuario</v>
      </c>
      <c r="G171" s="7" t="str">
        <f>IF('[1]Base De Datos AUIS 2018'!AB167="","",'[1]Base De Datos AUIS 2018'!AB167)</f>
        <v>729 Id -35168</v>
      </c>
      <c r="H171" s="8" t="str">
        <f>IF('[1]Base De Datos AUIS 2018'!Y167="","",'[1]Base De Datos AUIS 2018'!Y167)</f>
        <v/>
      </c>
      <c r="I171" s="8">
        <f>IF('[1]Base De Datos AUIS 2018'!AA167="","",'[1]Base De Datos AUIS 2018'!AA167)</f>
        <v>43136</v>
      </c>
      <c r="J171" s="9">
        <f>IF('[1]Base De Datos AUIS 2018'!AC167="","",'[1]Base De Datos AUIS 2018'!AC167)</f>
        <v>8</v>
      </c>
    </row>
    <row r="172" spans="2:10" x14ac:dyDescent="0.25">
      <c r="B172" s="7" t="str">
        <f>IF('[1]Base De Datos AUIS 2018'!A168="","",'[1]Base De Datos AUIS 2018'!A168)</f>
        <v>Enero</v>
      </c>
      <c r="C172" s="8">
        <f>IF('[1]Base De Datos AUIS 2018'!D168="","",'[1]Base De Datos AUIS 2018'!D168)</f>
        <v>43124</v>
      </c>
      <c r="D172" s="7" t="str">
        <f>IF('[1]Base De Datos AUIS 2018'!F168="","",'[1]Base De Datos AUIS 2018'!F168)</f>
        <v>1138 Id -23474</v>
      </c>
      <c r="E172" s="7" t="str">
        <f>IF('[1]Base De Datos AUIS 2018'!B168="","",'[1]Base De Datos AUIS 2018'!B168)</f>
        <v>Queja</v>
      </c>
      <c r="F172" s="7" t="str">
        <f>IF('[1]Base De Datos AUIS 2018'!A168="","",IF('[1]Base De Datos AUIS 2018'!Q168="","Atención al Usuario",'[1]Base De Datos AUIS 2018'!Q168))</f>
        <v>Atención al Usuario</v>
      </c>
      <c r="G172" s="7" t="str">
        <f>IF('[1]Base De Datos AUIS 2018'!AB168="","",'[1]Base De Datos AUIS 2018'!AB168)</f>
        <v>957 Id -46406</v>
      </c>
      <c r="H172" s="8" t="str">
        <f>IF('[1]Base De Datos AUIS 2018'!Y168="","",'[1]Base De Datos AUIS 2018'!Y168)</f>
        <v/>
      </c>
      <c r="I172" s="8">
        <f>IF('[1]Base De Datos AUIS 2018'!AA168="","",'[1]Base De Datos AUIS 2018'!AA168)</f>
        <v>43144</v>
      </c>
      <c r="J172" s="9">
        <f>IF('[1]Base De Datos AUIS 2018'!AC168="","",'[1]Base De Datos AUIS 2018'!AC168)</f>
        <v>14</v>
      </c>
    </row>
    <row r="173" spans="2:10" x14ac:dyDescent="0.25">
      <c r="B173" s="7" t="str">
        <f>IF('[1]Base De Datos AUIS 2018'!A169="","",'[1]Base De Datos AUIS 2018'!A169)</f>
        <v>Enero</v>
      </c>
      <c r="C173" s="8">
        <f>IF('[1]Base De Datos AUIS 2018'!D169="","",'[1]Base De Datos AUIS 2018'!D169)</f>
        <v>43124</v>
      </c>
      <c r="D173" s="7" t="str">
        <f>IF('[1]Base De Datos AUIS 2018'!F169="","",'[1]Base De Datos AUIS 2018'!F169)</f>
        <v>869 Id -22774</v>
      </c>
      <c r="E173" s="7" t="str">
        <f>IF('[1]Base De Datos AUIS 2018'!B169="","",'[1]Base De Datos AUIS 2018'!B169)</f>
        <v>Queja</v>
      </c>
      <c r="F173" s="7" t="str">
        <f>IF('[1]Base De Datos AUIS 2018'!A169="","",IF('[1]Base De Datos AUIS 2018'!Q169="","Atención al Usuario",'[1]Base De Datos AUIS 2018'!Q169))</f>
        <v>Atención al Usuario</v>
      </c>
      <c r="G173" s="7" t="str">
        <f>IF('[1]Base De Datos AUIS 2018'!AB169="","",'[1]Base De Datos AUIS 2018'!AB169)</f>
        <v>957 Id - 46406</v>
      </c>
      <c r="H173" s="8" t="str">
        <f>IF('[1]Base De Datos AUIS 2018'!Y169="","",'[1]Base De Datos AUIS 2018'!Y169)</f>
        <v/>
      </c>
      <c r="I173" s="8">
        <f>IF('[1]Base De Datos AUIS 2018'!AA169="","",'[1]Base De Datos AUIS 2018'!AA169)</f>
        <v>43144</v>
      </c>
      <c r="J173" s="9">
        <f>IF('[1]Base De Datos AUIS 2018'!AC169="","",'[1]Base De Datos AUIS 2018'!AC169)</f>
        <v>14</v>
      </c>
    </row>
    <row r="174" spans="2:10" x14ac:dyDescent="0.25">
      <c r="B174" s="7" t="str">
        <f>IF('[1]Base De Datos AUIS 2018'!A170="","",'[1]Base De Datos AUIS 2018'!A170)</f>
        <v>Enero</v>
      </c>
      <c r="C174" s="8">
        <f>IF('[1]Base De Datos AUIS 2018'!D170="","",'[1]Base De Datos AUIS 2018'!D170)</f>
        <v>43124</v>
      </c>
      <c r="D174" s="7" t="str">
        <f>IF('[1]Base De Datos AUIS 2018'!F170="","",'[1]Base De Datos AUIS 2018'!F170)</f>
        <v>Correo Electronico</v>
      </c>
      <c r="E174" s="7" t="str">
        <f>IF('[1]Base De Datos AUIS 2018'!B170="","",'[1]Base De Datos AUIS 2018'!B170)</f>
        <v>Petición</v>
      </c>
      <c r="F174" s="7" t="str">
        <f>IF('[1]Base De Datos AUIS 2018'!A170="","",IF('[1]Base De Datos AUIS 2018'!Q170="","Atención al Usuario",'[1]Base De Datos AUIS 2018'!Q170))</f>
        <v>Atención al Usuario</v>
      </c>
      <c r="G174" s="7" t="str">
        <f>IF('[1]Base De Datos AUIS 2018'!AB170="","",'[1]Base De Datos AUIS 2018'!AB170)</f>
        <v>1007 Id -46824</v>
      </c>
      <c r="H174" s="8" t="str">
        <f>IF('[1]Base De Datos AUIS 2018'!Y170="","",'[1]Base De Datos AUIS 2018'!Y170)</f>
        <v/>
      </c>
      <c r="I174" s="8">
        <f>IF('[1]Base De Datos AUIS 2018'!AA170="","",'[1]Base De Datos AUIS 2018'!AA170)</f>
        <v>43145</v>
      </c>
      <c r="J174" s="9">
        <f>IF('[1]Base De Datos AUIS 2018'!AC170="","",'[1]Base De Datos AUIS 2018'!AC170)</f>
        <v>15</v>
      </c>
    </row>
    <row r="175" spans="2:10" x14ac:dyDescent="0.25">
      <c r="B175" s="7" t="str">
        <f>IF('[1]Base De Datos AUIS 2018'!A171="","",'[1]Base De Datos AUIS 2018'!A171)</f>
        <v>Enero</v>
      </c>
      <c r="C175" s="8">
        <f>IF('[1]Base De Datos AUIS 2018'!D171="","",'[1]Base De Datos AUIS 2018'!D171)</f>
        <v>43124</v>
      </c>
      <c r="D175" s="7" t="str">
        <f>IF('[1]Base De Datos AUIS 2018'!F171="","",'[1]Base De Datos AUIS 2018'!F171)</f>
        <v>1355 Id -24064</v>
      </c>
      <c r="E175" s="7" t="str">
        <f>IF('[1]Base De Datos AUIS 2018'!B171="","",'[1]Base De Datos AUIS 2018'!B171)</f>
        <v>Queja</v>
      </c>
      <c r="F175" s="7" t="str">
        <f>IF('[1]Base De Datos AUIS 2018'!A171="","",IF('[1]Base De Datos AUIS 2018'!Q171="","Atención al Usuario",'[1]Base De Datos AUIS 2018'!Q171))</f>
        <v>Atención al Usuario</v>
      </c>
      <c r="G175" s="7" t="str">
        <f>IF('[1]Base De Datos AUIS 2018'!AB171="","",'[1]Base De Datos AUIS 2018'!AB171)</f>
        <v/>
      </c>
      <c r="H175" s="8" t="str">
        <f>IF('[1]Base De Datos AUIS 2018'!Y171="","",'[1]Base De Datos AUIS 2018'!Y171)</f>
        <v/>
      </c>
      <c r="I175" s="8" t="str">
        <f>IF('[1]Base De Datos AUIS 2018'!AA171="","",'[1]Base De Datos AUIS 2018'!AA171)</f>
        <v>En tramite</v>
      </c>
      <c r="J175" s="9" t="str">
        <f>IF('[1]Base De Datos AUIS 2018'!AC171="","",'[1]Base De Datos AUIS 2018'!AC171)</f>
        <v/>
      </c>
    </row>
    <row r="176" spans="2:10" x14ac:dyDescent="0.25">
      <c r="B176" s="7" t="str">
        <f>IF('[1]Base De Datos AUIS 2018'!A172="","",'[1]Base De Datos AUIS 2018'!A172)</f>
        <v>Enero</v>
      </c>
      <c r="C176" s="8">
        <f>IF('[1]Base De Datos AUIS 2018'!D172="","",'[1]Base De Datos AUIS 2018'!D172)</f>
        <v>43124</v>
      </c>
      <c r="D176" s="7" t="str">
        <f>IF('[1]Base De Datos AUIS 2018'!F172="","",'[1]Base De Datos AUIS 2018'!F172)</f>
        <v>1366 Id -24089</v>
      </c>
      <c r="E176" s="7" t="str">
        <f>IF('[1]Base De Datos AUIS 2018'!B172="","",'[1]Base De Datos AUIS 2018'!B172)</f>
        <v>Petición</v>
      </c>
      <c r="F176" s="7" t="str">
        <f>IF('[1]Base De Datos AUIS 2018'!A172="","",IF('[1]Base De Datos AUIS 2018'!Q172="","Atención al Usuario",'[1]Base De Datos AUIS 2018'!Q172))</f>
        <v>Atención al Usuario</v>
      </c>
      <c r="G176" s="7" t="str">
        <f>IF('[1]Base De Datos AUIS 2018'!AB172="","",'[1]Base De Datos AUIS 2018'!AB172)</f>
        <v>1668 Id-50493</v>
      </c>
      <c r="H176" s="8" t="str">
        <f>IF('[1]Base De Datos AUIS 2018'!Y172="","",'[1]Base De Datos AUIS 2018'!Y172)</f>
        <v/>
      </c>
      <c r="I176" s="8">
        <f>IF('[1]Base De Datos AUIS 2018'!AA172="","",'[1]Base De Datos AUIS 2018'!AA172)</f>
        <v>43164</v>
      </c>
      <c r="J176" s="9">
        <f>IF('[1]Base De Datos AUIS 2018'!AC172="","",'[1]Base De Datos AUIS 2018'!AC172)</f>
        <v>28</v>
      </c>
    </row>
    <row r="177" spans="2:10" x14ac:dyDescent="0.25">
      <c r="B177" s="7" t="str">
        <f>IF('[1]Base De Datos AUIS 2018'!A173="","",'[1]Base De Datos AUIS 2018'!A173)</f>
        <v>Enero</v>
      </c>
      <c r="C177" s="8">
        <f>IF('[1]Base De Datos AUIS 2018'!D173="","",'[1]Base De Datos AUIS 2018'!D173)</f>
        <v>43124</v>
      </c>
      <c r="D177" s="7" t="str">
        <f>IF('[1]Base De Datos AUIS 2018'!F173="","",'[1]Base De Datos AUIS 2018'!F173)</f>
        <v>1123 Id -23446</v>
      </c>
      <c r="E177" s="7" t="str">
        <f>IF('[1]Base De Datos AUIS 2018'!B173="","",'[1]Base De Datos AUIS 2018'!B173)</f>
        <v>Queja</v>
      </c>
      <c r="F177" s="7" t="str">
        <f>IF('[1]Base De Datos AUIS 2018'!A173="","",IF('[1]Base De Datos AUIS 2018'!Q173="","Atención al Usuario",'[1]Base De Datos AUIS 2018'!Q173))</f>
        <v>Atención al Usuario</v>
      </c>
      <c r="G177" s="7" t="str">
        <f>IF('[1]Base De Datos AUIS 2018'!AB173="","",'[1]Base De Datos AUIS 2018'!AB173)</f>
        <v>1108 Id -47406</v>
      </c>
      <c r="H177" s="8" t="str">
        <f>IF('[1]Base De Datos AUIS 2018'!Y173="","",'[1]Base De Datos AUIS 2018'!Y173)</f>
        <v/>
      </c>
      <c r="I177" s="8">
        <f>IF('[1]Base De Datos AUIS 2018'!AA173="","",'[1]Base De Datos AUIS 2018'!AA173)</f>
        <v>43145</v>
      </c>
      <c r="J177" s="9">
        <f>IF('[1]Base De Datos AUIS 2018'!AC173="","",'[1]Base De Datos AUIS 2018'!AC173)</f>
        <v>15</v>
      </c>
    </row>
    <row r="178" spans="2:10" x14ac:dyDescent="0.25">
      <c r="B178" s="7" t="str">
        <f>IF('[1]Base De Datos AUIS 2018'!A174="","",'[1]Base De Datos AUIS 2018'!A174)</f>
        <v>Enero</v>
      </c>
      <c r="C178" s="8">
        <f>IF('[1]Base De Datos AUIS 2018'!D174="","",'[1]Base De Datos AUIS 2018'!D174)</f>
        <v>43124</v>
      </c>
      <c r="D178" s="7">
        <f>IF('[1]Base De Datos AUIS 2018'!F174="","",'[1]Base De Datos AUIS 2018'!F174)</f>
        <v>1972</v>
      </c>
      <c r="E178" s="7" t="str">
        <f>IF('[1]Base De Datos AUIS 2018'!B174="","",'[1]Base De Datos AUIS 2018'!B174)</f>
        <v>Petición</v>
      </c>
      <c r="F178" s="7" t="str">
        <f>IF('[1]Base De Datos AUIS 2018'!A174="","",IF('[1]Base De Datos AUIS 2018'!Q174="","Atención al Usuario",'[1]Base De Datos AUIS 2018'!Q174))</f>
        <v>Atención al Usuario</v>
      </c>
      <c r="G178" s="7" t="str">
        <f>IF('[1]Base De Datos AUIS 2018'!AB174="","",'[1]Base De Datos AUIS 2018'!AB174)</f>
        <v>Internet: Sitio Web</v>
      </c>
      <c r="H178" s="8" t="str">
        <f>IF('[1]Base De Datos AUIS 2018'!Y174="","",'[1]Base De Datos AUIS 2018'!Y174)</f>
        <v/>
      </c>
      <c r="I178" s="8">
        <f>IF('[1]Base De Datos AUIS 2018'!AA174="","",'[1]Base De Datos AUIS 2018'!AA174)</f>
        <v>43133</v>
      </c>
      <c r="J178" s="9">
        <f>IF('[1]Base De Datos AUIS 2018'!AC174="","",'[1]Base De Datos AUIS 2018'!AC174)</f>
        <v>7</v>
      </c>
    </row>
    <row r="179" spans="2:10" x14ac:dyDescent="0.25">
      <c r="B179" s="7" t="str">
        <f>IF('[1]Base De Datos AUIS 2018'!A175="","",'[1]Base De Datos AUIS 2018'!A175)</f>
        <v>Enero</v>
      </c>
      <c r="C179" s="8">
        <f>IF('[1]Base De Datos AUIS 2018'!D175="","",'[1]Base De Datos AUIS 2018'!D175)</f>
        <v>43125</v>
      </c>
      <c r="D179" s="7" t="str">
        <f>IF('[1]Base De Datos AUIS 2018'!F175="","",'[1]Base De Datos AUIS 2018'!F175)</f>
        <v>1064 Id -23291</v>
      </c>
      <c r="E179" s="7" t="str">
        <f>IF('[1]Base De Datos AUIS 2018'!B175="","",'[1]Base De Datos AUIS 2018'!B175)</f>
        <v>Queja</v>
      </c>
      <c r="F179" s="7" t="str">
        <f>IF('[1]Base De Datos AUIS 2018'!A175="","",IF('[1]Base De Datos AUIS 2018'!Q175="","Atención al Usuario",'[1]Base De Datos AUIS 2018'!Q175))</f>
        <v>Atención al Usuario</v>
      </c>
      <c r="G179" s="7" t="str">
        <f>IF('[1]Base De Datos AUIS 2018'!AB175="","",'[1]Base De Datos AUIS 2018'!AB175)</f>
        <v>927 Id -46229</v>
      </c>
      <c r="H179" s="8" t="str">
        <f>IF('[1]Base De Datos AUIS 2018'!Y175="","",'[1]Base De Datos AUIS 2018'!Y175)</f>
        <v/>
      </c>
      <c r="I179" s="8">
        <f>IF('[1]Base De Datos AUIS 2018'!AA175="","",'[1]Base De Datos AUIS 2018'!AA175)</f>
        <v>43139</v>
      </c>
      <c r="J179" s="9">
        <f>IF('[1]Base De Datos AUIS 2018'!AC175="","",'[1]Base De Datos AUIS 2018'!AC175)</f>
        <v>10</v>
      </c>
    </row>
    <row r="180" spans="2:10" x14ac:dyDescent="0.25">
      <c r="B180" s="7" t="str">
        <f>IF('[1]Base De Datos AUIS 2018'!A176="","",'[1]Base De Datos AUIS 2018'!A176)</f>
        <v>Enero</v>
      </c>
      <c r="C180" s="8">
        <f>IF('[1]Base De Datos AUIS 2018'!D176="","",'[1]Base De Datos AUIS 2018'!D176)</f>
        <v>43125</v>
      </c>
      <c r="D180" s="7" t="str">
        <f>IF('[1]Base De Datos AUIS 2018'!F176="","",'[1]Base De Datos AUIS 2018'!F176)</f>
        <v>1365 Id -24087</v>
      </c>
      <c r="E180" s="7" t="str">
        <f>IF('[1]Base De Datos AUIS 2018'!B176="","",'[1]Base De Datos AUIS 2018'!B176)</f>
        <v>Petición</v>
      </c>
      <c r="F180" s="7" t="str">
        <f>IF('[1]Base De Datos AUIS 2018'!A176="","",IF('[1]Base De Datos AUIS 2018'!Q176="","Atención al Usuario",'[1]Base De Datos AUIS 2018'!Q176))</f>
        <v>Atención al Usuario</v>
      </c>
      <c r="G180" s="7" t="str">
        <f>IF('[1]Base De Datos AUIS 2018'!AB176="","",'[1]Base De Datos AUIS 2018'!AB176)</f>
        <v>736 Id -   35175</v>
      </c>
      <c r="H180" s="8" t="str">
        <f>IF('[1]Base De Datos AUIS 2018'!Y176="","",'[1]Base De Datos AUIS 2018'!Y176)</f>
        <v/>
      </c>
      <c r="I180" s="8">
        <f>IF('[1]Base De Datos AUIS 2018'!AA176="","",'[1]Base De Datos AUIS 2018'!AA176)</f>
        <v>43136</v>
      </c>
      <c r="J180" s="9">
        <f>IF('[1]Base De Datos AUIS 2018'!AC176="","",'[1]Base De Datos AUIS 2018'!AC176)</f>
        <v>7</v>
      </c>
    </row>
    <row r="181" spans="2:10" x14ac:dyDescent="0.25">
      <c r="B181" s="7" t="str">
        <f>IF('[1]Base De Datos AUIS 2018'!A177="","",'[1]Base De Datos AUIS 2018'!A177)</f>
        <v>Enero</v>
      </c>
      <c r="C181" s="8">
        <f>IF('[1]Base De Datos AUIS 2018'!D177="","",'[1]Base De Datos AUIS 2018'!D177)</f>
        <v>43125</v>
      </c>
      <c r="D181" s="7" t="str">
        <f>IF('[1]Base De Datos AUIS 2018'!F177="","",'[1]Base De Datos AUIS 2018'!F177)</f>
        <v>1356 Id -24065</v>
      </c>
      <c r="E181" s="7" t="str">
        <f>IF('[1]Base De Datos AUIS 2018'!B177="","",'[1]Base De Datos AUIS 2018'!B177)</f>
        <v>Felicitación</v>
      </c>
      <c r="F181" s="7" t="str">
        <f>IF('[1]Base De Datos AUIS 2018'!A177="","",IF('[1]Base De Datos AUIS 2018'!Q177="","Atención al Usuario",'[1]Base De Datos AUIS 2018'!Q177))</f>
        <v>Atención al Usuario</v>
      </c>
      <c r="G181" s="7" t="str">
        <f>IF('[1]Base De Datos AUIS 2018'!AB177="","",'[1]Base De Datos AUIS 2018'!AB177)</f>
        <v>1356 Id -24065</v>
      </c>
      <c r="H181" s="8" t="str">
        <f>IF('[1]Base De Datos AUIS 2018'!Y177="","",'[1]Base De Datos AUIS 2018'!Y177)</f>
        <v/>
      </c>
      <c r="I181" s="8">
        <f>IF('[1]Base De Datos AUIS 2018'!AA177="","",'[1]Base De Datos AUIS 2018'!AA177)</f>
        <v>43129</v>
      </c>
      <c r="J181" s="9">
        <f>IF('[1]Base De Datos AUIS 2018'!AC177="","",'[1]Base De Datos AUIS 2018'!AC177)</f>
        <v>2</v>
      </c>
    </row>
    <row r="182" spans="2:10" x14ac:dyDescent="0.25">
      <c r="B182" s="7" t="str">
        <f>IF('[1]Base De Datos AUIS 2018'!A178="","",'[1]Base De Datos AUIS 2018'!A178)</f>
        <v>Enero</v>
      </c>
      <c r="C182" s="8">
        <f>IF('[1]Base De Datos AUIS 2018'!D178="","",'[1]Base De Datos AUIS 2018'!D178)</f>
        <v>43125</v>
      </c>
      <c r="D182" s="7" t="str">
        <f>IF('[1]Base De Datos AUIS 2018'!F178="","",'[1]Base De Datos AUIS 2018'!F178)</f>
        <v>1354 Id -24063</v>
      </c>
      <c r="E182" s="7" t="str">
        <f>IF('[1]Base De Datos AUIS 2018'!B178="","",'[1]Base De Datos AUIS 2018'!B178)</f>
        <v>Petición</v>
      </c>
      <c r="F182" s="7" t="str">
        <f>IF('[1]Base De Datos AUIS 2018'!A178="","",IF('[1]Base De Datos AUIS 2018'!Q178="","Atención al Usuario",'[1]Base De Datos AUIS 2018'!Q178))</f>
        <v>Oficina Asesora Jurídica</v>
      </c>
      <c r="G182" s="7" t="str">
        <f>IF('[1]Base De Datos AUIS 2018'!AB178="","",'[1]Base De Datos AUIS 2018'!AB178)</f>
        <v>1798 Id -24775</v>
      </c>
      <c r="H182" s="8" t="str">
        <f>IF('[1]Base De Datos AUIS 2018'!Y178="","",'[1]Base De Datos AUIS 2018'!Y178)</f>
        <v/>
      </c>
      <c r="I182" s="8">
        <f>IF('[1]Base De Datos AUIS 2018'!AA178="","",'[1]Base De Datos AUIS 2018'!AA178)</f>
        <v>43132</v>
      </c>
      <c r="J182" s="9">
        <f>IF('[1]Base De Datos AUIS 2018'!AC178="","",'[1]Base De Datos AUIS 2018'!AC178)</f>
        <v>5</v>
      </c>
    </row>
    <row r="183" spans="2:10" x14ac:dyDescent="0.25">
      <c r="B183" s="7" t="str">
        <f>IF('[1]Base De Datos AUIS 2018'!A179="","",'[1]Base De Datos AUIS 2018'!A179)</f>
        <v>Enero</v>
      </c>
      <c r="C183" s="8">
        <f>IF('[1]Base De Datos AUIS 2018'!D179="","",'[1]Base De Datos AUIS 2018'!D179)</f>
        <v>43125</v>
      </c>
      <c r="D183" s="7" t="str">
        <f>IF('[1]Base De Datos AUIS 2018'!F179="","",'[1]Base De Datos AUIS 2018'!F179)</f>
        <v>Correo Electronico</v>
      </c>
      <c r="E183" s="7" t="str">
        <f>IF('[1]Base De Datos AUIS 2018'!B179="","",'[1]Base De Datos AUIS 2018'!B179)</f>
        <v>Petición</v>
      </c>
      <c r="F183" s="7" t="str">
        <f>IF('[1]Base De Datos AUIS 2018'!A179="","",IF('[1]Base De Datos AUIS 2018'!Q179="","Atención al Usuario",'[1]Base De Datos AUIS 2018'!Q179))</f>
        <v>Atención al Usuario</v>
      </c>
      <c r="G183" s="7" t="str">
        <f>IF('[1]Base De Datos AUIS 2018'!AB179="","",'[1]Base De Datos AUIS 2018'!AB179)</f>
        <v>1156 Id- 47759</v>
      </c>
      <c r="H183" s="8" t="str">
        <f>IF('[1]Base De Datos AUIS 2018'!Y179="","",'[1]Base De Datos AUIS 2018'!Y179)</f>
        <v/>
      </c>
      <c r="I183" s="8">
        <f>IF('[1]Base De Datos AUIS 2018'!AA179="","",'[1]Base De Datos AUIS 2018'!AA179)</f>
        <v>43146</v>
      </c>
      <c r="J183" s="9">
        <f>IF('[1]Base De Datos AUIS 2018'!AC179="","",'[1]Base De Datos AUIS 2018'!AC179)</f>
        <v>15</v>
      </c>
    </row>
    <row r="184" spans="2:10" ht="33" x14ac:dyDescent="0.25">
      <c r="B184" s="7" t="str">
        <f>IF('[1]Base De Datos AUIS 2018'!A180="","",'[1]Base De Datos AUIS 2018'!A180)</f>
        <v>Enero</v>
      </c>
      <c r="C184" s="8">
        <f>IF('[1]Base De Datos AUIS 2018'!D180="","",'[1]Base De Datos AUIS 2018'!D180)</f>
        <v>43125</v>
      </c>
      <c r="D184" s="7" t="str">
        <f>IF('[1]Base De Datos AUIS 2018'!F180="","",'[1]Base De Datos AUIS 2018'!F180)</f>
        <v>Correo Electronico</v>
      </c>
      <c r="E184" s="7" t="str">
        <f>IF('[1]Base De Datos AUIS 2018'!B180="","",'[1]Base De Datos AUIS 2018'!B180)</f>
        <v>Petición</v>
      </c>
      <c r="F184" s="7" t="str">
        <f>IF('[1]Base De Datos AUIS 2018'!A180="","",IF('[1]Base De Datos AUIS 2018'!Q180="","Atención al Usuario",'[1]Base De Datos AUIS 2018'!Q180))</f>
        <v>Bioestadística y Archivo de Historias Clínicas</v>
      </c>
      <c r="G184" s="7" t="str">
        <f>IF('[1]Base De Datos AUIS 2018'!AB180="","",'[1]Base De Datos AUIS 2018'!AB180)</f>
        <v>1282 Id -48422</v>
      </c>
      <c r="H184" s="8" t="str">
        <f>IF('[1]Base De Datos AUIS 2018'!Y180="","",'[1]Base De Datos AUIS 2018'!Y180)</f>
        <v/>
      </c>
      <c r="I184" s="8">
        <f>IF('[1]Base De Datos AUIS 2018'!AA180="","",'[1]Base De Datos AUIS 2018'!AA180)</f>
        <v>43125</v>
      </c>
      <c r="J184" s="9">
        <f>IF('[1]Base De Datos AUIS 2018'!AC180="","",'[1]Base De Datos AUIS 2018'!AC180)</f>
        <v>0</v>
      </c>
    </row>
    <row r="185" spans="2:10" x14ac:dyDescent="0.25">
      <c r="B185" s="7" t="str">
        <f>IF('[1]Base De Datos AUIS 2018'!A181="","",'[1]Base De Datos AUIS 2018'!A181)</f>
        <v>Enero</v>
      </c>
      <c r="C185" s="8">
        <f>IF('[1]Base De Datos AUIS 2018'!D181="","",'[1]Base De Datos AUIS 2018'!D181)</f>
        <v>43125</v>
      </c>
      <c r="D185" s="7">
        <f>IF('[1]Base De Datos AUIS 2018'!F181="","",'[1]Base De Datos AUIS 2018'!F181)</f>
        <v>1896</v>
      </c>
      <c r="E185" s="7" t="str">
        <f>IF('[1]Base De Datos AUIS 2018'!B181="","",'[1]Base De Datos AUIS 2018'!B181)</f>
        <v>Petición</v>
      </c>
      <c r="F185" s="7" t="str">
        <f>IF('[1]Base De Datos AUIS 2018'!A181="","",IF('[1]Base De Datos AUIS 2018'!Q181="","Atención al Usuario",'[1]Base De Datos AUIS 2018'!Q181))</f>
        <v>Atención al Usuario</v>
      </c>
      <c r="G185" s="7" t="str">
        <f>IF('[1]Base De Datos AUIS 2018'!AB181="","",'[1]Base De Datos AUIS 2018'!AB181)</f>
        <v>Internet: Sitio Web</v>
      </c>
      <c r="H185" s="8" t="str">
        <f>IF('[1]Base De Datos AUIS 2018'!Y181="","",'[1]Base De Datos AUIS 2018'!Y181)</f>
        <v/>
      </c>
      <c r="I185" s="8">
        <f>IF('[1]Base De Datos AUIS 2018'!AA181="","",'[1]Base De Datos AUIS 2018'!AA181)</f>
        <v>43145</v>
      </c>
      <c r="J185" s="9">
        <f>IF('[1]Base De Datos AUIS 2018'!AC181="","",'[1]Base De Datos AUIS 2018'!AC181)</f>
        <v>14</v>
      </c>
    </row>
    <row r="186" spans="2:10" x14ac:dyDescent="0.25">
      <c r="B186" s="7" t="str">
        <f>IF('[1]Base De Datos AUIS 2018'!A182="","",'[1]Base De Datos AUIS 2018'!A182)</f>
        <v>Enero</v>
      </c>
      <c r="C186" s="8">
        <f>IF('[1]Base De Datos AUIS 2018'!D182="","",'[1]Base De Datos AUIS 2018'!D182)</f>
        <v>43125</v>
      </c>
      <c r="D186" s="7">
        <f>IF('[1]Base De Datos AUIS 2018'!F182="","",'[1]Base De Datos AUIS 2018'!F182)</f>
        <v>1982</v>
      </c>
      <c r="E186" s="7" t="str">
        <f>IF('[1]Base De Datos AUIS 2018'!B182="","",'[1]Base De Datos AUIS 2018'!B182)</f>
        <v>Queja</v>
      </c>
      <c r="F186" s="7" t="str">
        <f>IF('[1]Base De Datos AUIS 2018'!A182="","",IF('[1]Base De Datos AUIS 2018'!Q182="","Atención al Usuario",'[1]Base De Datos AUIS 2018'!Q182))</f>
        <v>Atención al Usuario</v>
      </c>
      <c r="G186" s="7" t="str">
        <f>IF('[1]Base De Datos AUIS 2018'!AB182="","",'[1]Base De Datos AUIS 2018'!AB182)</f>
        <v>Internet: Sitio Web</v>
      </c>
      <c r="H186" s="8" t="str">
        <f>IF('[1]Base De Datos AUIS 2018'!Y182="","",'[1]Base De Datos AUIS 2018'!Y182)</f>
        <v/>
      </c>
      <c r="I186" s="8">
        <f>IF('[1]Base De Datos AUIS 2018'!AA182="","",'[1]Base De Datos AUIS 2018'!AA182)</f>
        <v>43133</v>
      </c>
      <c r="J186" s="9">
        <f>IF('[1]Base De Datos AUIS 2018'!AC182="","",'[1]Base De Datos AUIS 2018'!AC182)</f>
        <v>6</v>
      </c>
    </row>
    <row r="187" spans="2:10" x14ac:dyDescent="0.25">
      <c r="B187" s="7" t="str">
        <f>IF('[1]Base De Datos AUIS 2018'!A183="","",'[1]Base De Datos AUIS 2018'!A183)</f>
        <v>Enero</v>
      </c>
      <c r="C187" s="8">
        <f>IF('[1]Base De Datos AUIS 2018'!D183="","",'[1]Base De Datos AUIS 2018'!D183)</f>
        <v>43125</v>
      </c>
      <c r="D187" s="7">
        <f>IF('[1]Base De Datos AUIS 2018'!F183="","",'[1]Base De Datos AUIS 2018'!F183)</f>
        <v>1981</v>
      </c>
      <c r="E187" s="7" t="str">
        <f>IF('[1]Base De Datos AUIS 2018'!B183="","",'[1]Base De Datos AUIS 2018'!B183)</f>
        <v>Sugerencia</v>
      </c>
      <c r="F187" s="7" t="str">
        <f>IF('[1]Base De Datos AUIS 2018'!A183="","",IF('[1]Base De Datos AUIS 2018'!Q183="","Atención al Usuario",'[1]Base De Datos AUIS 2018'!Q183))</f>
        <v>Atención al Usuario</v>
      </c>
      <c r="G187" s="7" t="str">
        <f>IF('[1]Base De Datos AUIS 2018'!AB183="","",'[1]Base De Datos AUIS 2018'!AB183)</f>
        <v>Internet: Sitio Web</v>
      </c>
      <c r="H187" s="8" t="str">
        <f>IF('[1]Base De Datos AUIS 2018'!Y183="","",'[1]Base De Datos AUIS 2018'!Y183)</f>
        <v/>
      </c>
      <c r="I187" s="8">
        <f>IF('[1]Base De Datos AUIS 2018'!AA183="","",'[1]Base De Datos AUIS 2018'!AA183)</f>
        <v>43125</v>
      </c>
      <c r="J187" s="9">
        <f>IF('[1]Base De Datos AUIS 2018'!AC183="","",'[1]Base De Datos AUIS 2018'!AC183)</f>
        <v>0</v>
      </c>
    </row>
    <row r="188" spans="2:10" x14ac:dyDescent="0.25">
      <c r="B188" s="7" t="str">
        <f>IF('[1]Base De Datos AUIS 2018'!A184="","",'[1]Base De Datos AUIS 2018'!A184)</f>
        <v>Enero</v>
      </c>
      <c r="C188" s="8">
        <f>IF('[1]Base De Datos AUIS 2018'!D184="","",'[1]Base De Datos AUIS 2018'!D184)</f>
        <v>43125</v>
      </c>
      <c r="D188" s="7">
        <f>IF('[1]Base De Datos AUIS 2018'!F184="","",'[1]Base De Datos AUIS 2018'!F184)</f>
        <v>1980</v>
      </c>
      <c r="E188" s="7" t="str">
        <f>IF('[1]Base De Datos AUIS 2018'!B184="","",'[1]Base De Datos AUIS 2018'!B184)</f>
        <v>Petición</v>
      </c>
      <c r="F188" s="7" t="str">
        <f>IF('[1]Base De Datos AUIS 2018'!A184="","",IF('[1]Base De Datos AUIS 2018'!Q184="","Atención al Usuario",'[1]Base De Datos AUIS 2018'!Q184))</f>
        <v>Atención al Usuario</v>
      </c>
      <c r="G188" s="7" t="str">
        <f>IF('[1]Base De Datos AUIS 2018'!AB184="","",'[1]Base De Datos AUIS 2018'!AB184)</f>
        <v>Internet: Sitio Web</v>
      </c>
      <c r="H188" s="8" t="str">
        <f>IF('[1]Base De Datos AUIS 2018'!Y184="","",'[1]Base De Datos AUIS 2018'!Y184)</f>
        <v/>
      </c>
      <c r="I188" s="8">
        <f>IF('[1]Base De Datos AUIS 2018'!AA184="","",'[1]Base De Datos AUIS 2018'!AA184)</f>
        <v>43140</v>
      </c>
      <c r="J188" s="9">
        <f>IF('[1]Base De Datos AUIS 2018'!AC184="","",'[1]Base De Datos AUIS 2018'!AC184)</f>
        <v>11</v>
      </c>
    </row>
    <row r="189" spans="2:10" x14ac:dyDescent="0.25">
      <c r="B189" s="7" t="str">
        <f>IF('[1]Base De Datos AUIS 2018'!A185="","",'[1]Base De Datos AUIS 2018'!A185)</f>
        <v>Enero</v>
      </c>
      <c r="C189" s="8">
        <f>IF('[1]Base De Datos AUIS 2018'!D185="","",'[1]Base De Datos AUIS 2018'!D185)</f>
        <v>43125</v>
      </c>
      <c r="D189" s="7">
        <f>IF('[1]Base De Datos AUIS 2018'!F185="","",'[1]Base De Datos AUIS 2018'!F185)</f>
        <v>1979</v>
      </c>
      <c r="E189" s="7" t="str">
        <f>IF('[1]Base De Datos AUIS 2018'!B185="","",'[1]Base De Datos AUIS 2018'!B185)</f>
        <v>Petición</v>
      </c>
      <c r="F189" s="7" t="str">
        <f>IF('[1]Base De Datos AUIS 2018'!A185="","",IF('[1]Base De Datos AUIS 2018'!Q185="","Atención al Usuario",'[1]Base De Datos AUIS 2018'!Q185))</f>
        <v>Atención al Usuario</v>
      </c>
      <c r="G189" s="7" t="str">
        <f>IF('[1]Base De Datos AUIS 2018'!AB185="","",'[1]Base De Datos AUIS 2018'!AB185)</f>
        <v>Internet: Sitio Web</v>
      </c>
      <c r="H189" s="8" t="str">
        <f>IF('[1]Base De Datos AUIS 2018'!Y185="","",'[1]Base De Datos AUIS 2018'!Y185)</f>
        <v/>
      </c>
      <c r="I189" s="8">
        <f>IF('[1]Base De Datos AUIS 2018'!AA185="","",'[1]Base De Datos AUIS 2018'!AA185)</f>
        <v>43132</v>
      </c>
      <c r="J189" s="9">
        <f>IF('[1]Base De Datos AUIS 2018'!AC185="","",'[1]Base De Datos AUIS 2018'!AC185)</f>
        <v>5</v>
      </c>
    </row>
    <row r="190" spans="2:10" x14ac:dyDescent="0.25">
      <c r="B190" s="7" t="str">
        <f>IF('[1]Base De Datos AUIS 2018'!A186="","",'[1]Base De Datos AUIS 2018'!A186)</f>
        <v>Enero</v>
      </c>
      <c r="C190" s="8">
        <f>IF('[1]Base De Datos AUIS 2018'!D186="","",'[1]Base De Datos AUIS 2018'!D186)</f>
        <v>43125</v>
      </c>
      <c r="D190" s="7">
        <f>IF('[1]Base De Datos AUIS 2018'!F186="","",'[1]Base De Datos AUIS 2018'!F186)</f>
        <v>1978</v>
      </c>
      <c r="E190" s="7" t="str">
        <f>IF('[1]Base De Datos AUIS 2018'!B186="","",'[1]Base De Datos AUIS 2018'!B186)</f>
        <v>Queja</v>
      </c>
      <c r="F190" s="7" t="str">
        <f>IF('[1]Base De Datos AUIS 2018'!A186="","",IF('[1]Base De Datos AUIS 2018'!Q186="","Atención al Usuario",'[1]Base De Datos AUIS 2018'!Q186))</f>
        <v>Atención al Usuario</v>
      </c>
      <c r="G190" s="7" t="str">
        <f>IF('[1]Base De Datos AUIS 2018'!AB186="","",'[1]Base De Datos AUIS 2018'!AB186)</f>
        <v>Internet: Sitio Web</v>
      </c>
      <c r="H190" s="8" t="str">
        <f>IF('[1]Base De Datos AUIS 2018'!Y186="","",'[1]Base De Datos AUIS 2018'!Y186)</f>
        <v/>
      </c>
      <c r="I190" s="8">
        <f>IF('[1]Base De Datos AUIS 2018'!AA186="","",'[1]Base De Datos AUIS 2018'!AA186)</f>
        <v>43145</v>
      </c>
      <c r="J190" s="9">
        <f>IF('[1]Base De Datos AUIS 2018'!AC186="","",'[1]Base De Datos AUIS 2018'!AC186)</f>
        <v>14</v>
      </c>
    </row>
    <row r="191" spans="2:10" x14ac:dyDescent="0.25">
      <c r="B191" s="7" t="str">
        <f>IF('[1]Base De Datos AUIS 2018'!A187="","",'[1]Base De Datos AUIS 2018'!A187)</f>
        <v>Enero</v>
      </c>
      <c r="C191" s="8">
        <f>IF('[1]Base De Datos AUIS 2018'!D187="","",'[1]Base De Datos AUIS 2018'!D187)</f>
        <v>43125</v>
      </c>
      <c r="D191" s="7">
        <f>IF('[1]Base De Datos AUIS 2018'!F187="","",'[1]Base De Datos AUIS 2018'!F187)</f>
        <v>1977</v>
      </c>
      <c r="E191" s="7" t="str">
        <f>IF('[1]Base De Datos AUIS 2018'!B187="","",'[1]Base De Datos AUIS 2018'!B187)</f>
        <v>Queja</v>
      </c>
      <c r="F191" s="7" t="str">
        <f>IF('[1]Base De Datos AUIS 2018'!A187="","",IF('[1]Base De Datos AUIS 2018'!Q187="","Atención al Usuario",'[1]Base De Datos AUIS 2018'!Q187))</f>
        <v>Atención al Usuario</v>
      </c>
      <c r="G191" s="7" t="str">
        <f>IF('[1]Base De Datos AUIS 2018'!AB187="","",'[1]Base De Datos AUIS 2018'!AB187)</f>
        <v>Internet: Sitio Web</v>
      </c>
      <c r="H191" s="8" t="str">
        <f>IF('[1]Base De Datos AUIS 2018'!Y187="","",'[1]Base De Datos AUIS 2018'!Y187)</f>
        <v/>
      </c>
      <c r="I191" s="8">
        <f>IF('[1]Base De Datos AUIS 2018'!AA187="","",'[1]Base De Datos AUIS 2018'!AA187)</f>
        <v>43130</v>
      </c>
      <c r="J191" s="9">
        <f>IF('[1]Base De Datos AUIS 2018'!AC187="","",'[1]Base De Datos AUIS 2018'!AC187)</f>
        <v>3</v>
      </c>
    </row>
    <row r="192" spans="2:10" x14ac:dyDescent="0.25">
      <c r="B192" s="7" t="str">
        <f>IF('[1]Base De Datos AUIS 2018'!A188="","",'[1]Base De Datos AUIS 2018'!A188)</f>
        <v>Enero</v>
      </c>
      <c r="C192" s="8">
        <f>IF('[1]Base De Datos AUIS 2018'!D188="","",'[1]Base De Datos AUIS 2018'!D188)</f>
        <v>43125</v>
      </c>
      <c r="D192" s="7">
        <f>IF('[1]Base De Datos AUIS 2018'!F188="","",'[1]Base De Datos AUIS 2018'!F188)</f>
        <v>1976</v>
      </c>
      <c r="E192" s="7" t="str">
        <f>IF('[1]Base De Datos AUIS 2018'!B188="","",'[1]Base De Datos AUIS 2018'!B188)</f>
        <v>Queja</v>
      </c>
      <c r="F192" s="7" t="str">
        <f>IF('[1]Base De Datos AUIS 2018'!A188="","",IF('[1]Base De Datos AUIS 2018'!Q188="","Atención al Usuario",'[1]Base De Datos AUIS 2018'!Q188))</f>
        <v>Atención al Usuario</v>
      </c>
      <c r="G192" s="7" t="str">
        <f>IF('[1]Base De Datos AUIS 2018'!AB188="","",'[1]Base De Datos AUIS 2018'!AB188)</f>
        <v>Internet: Sitio Web</v>
      </c>
      <c r="H192" s="8" t="str">
        <f>IF('[1]Base De Datos AUIS 2018'!Y188="","",'[1]Base De Datos AUIS 2018'!Y188)</f>
        <v/>
      </c>
      <c r="I192" s="8">
        <f>IF('[1]Base De Datos AUIS 2018'!AA188="","",'[1]Base De Datos AUIS 2018'!AA188)</f>
        <v>43125</v>
      </c>
      <c r="J192" s="9">
        <f>IF('[1]Base De Datos AUIS 2018'!AC188="","",'[1]Base De Datos AUIS 2018'!AC188)</f>
        <v>0</v>
      </c>
    </row>
    <row r="193" spans="2:10" x14ac:dyDescent="0.25">
      <c r="B193" s="7" t="str">
        <f>IF('[1]Base De Datos AUIS 2018'!A189="","",'[1]Base De Datos AUIS 2018'!A189)</f>
        <v>Enero</v>
      </c>
      <c r="C193" s="8">
        <f>IF('[1]Base De Datos AUIS 2018'!D189="","",'[1]Base De Datos AUIS 2018'!D189)</f>
        <v>43125</v>
      </c>
      <c r="D193" s="7">
        <f>IF('[1]Base De Datos AUIS 2018'!F189="","",'[1]Base De Datos AUIS 2018'!F189)</f>
        <v>1975</v>
      </c>
      <c r="E193" s="7" t="str">
        <f>IF('[1]Base De Datos AUIS 2018'!B189="","",'[1]Base De Datos AUIS 2018'!B189)</f>
        <v>Petición</v>
      </c>
      <c r="F193" s="7" t="str">
        <f>IF('[1]Base De Datos AUIS 2018'!A189="","",IF('[1]Base De Datos AUIS 2018'!Q189="","Atención al Usuario",'[1]Base De Datos AUIS 2018'!Q189))</f>
        <v>Atención al Usuario</v>
      </c>
      <c r="G193" s="7" t="str">
        <f>IF('[1]Base De Datos AUIS 2018'!AB189="","",'[1]Base De Datos AUIS 2018'!AB189)</f>
        <v>Internet: Sitio Web</v>
      </c>
      <c r="H193" s="8" t="str">
        <f>IF('[1]Base De Datos AUIS 2018'!Y189="","",'[1]Base De Datos AUIS 2018'!Y189)</f>
        <v/>
      </c>
      <c r="I193" s="8">
        <f>IF('[1]Base De Datos AUIS 2018'!AA189="","",'[1]Base De Datos AUIS 2018'!AA189)</f>
        <v>43130</v>
      </c>
      <c r="J193" s="9">
        <f>IF('[1]Base De Datos AUIS 2018'!AC189="","",'[1]Base De Datos AUIS 2018'!AC189)</f>
        <v>3</v>
      </c>
    </row>
    <row r="194" spans="2:10" x14ac:dyDescent="0.25">
      <c r="B194" s="7" t="str">
        <f>IF('[1]Base De Datos AUIS 2018'!A190="","",'[1]Base De Datos AUIS 2018'!A190)</f>
        <v>Enero</v>
      </c>
      <c r="C194" s="8">
        <f>IF('[1]Base De Datos AUIS 2018'!D190="","",'[1]Base De Datos AUIS 2018'!D190)</f>
        <v>43125</v>
      </c>
      <c r="D194" s="7">
        <f>IF('[1]Base De Datos AUIS 2018'!F190="","",'[1]Base De Datos AUIS 2018'!F190)</f>
        <v>1974</v>
      </c>
      <c r="E194" s="7" t="str">
        <f>IF('[1]Base De Datos AUIS 2018'!B190="","",'[1]Base De Datos AUIS 2018'!B190)</f>
        <v>Queja</v>
      </c>
      <c r="F194" s="7" t="str">
        <f>IF('[1]Base De Datos AUIS 2018'!A190="","",IF('[1]Base De Datos AUIS 2018'!Q190="","Atención al Usuario",'[1]Base De Datos AUIS 2018'!Q190))</f>
        <v>Atención al Usuario</v>
      </c>
      <c r="G194" s="7" t="str">
        <f>IF('[1]Base De Datos AUIS 2018'!AB190="","",'[1]Base De Datos AUIS 2018'!AB190)</f>
        <v>Internet: Sitio Web</v>
      </c>
      <c r="H194" s="8" t="str">
        <f>IF('[1]Base De Datos AUIS 2018'!Y190="","",'[1]Base De Datos AUIS 2018'!Y190)</f>
        <v/>
      </c>
      <c r="I194" s="8">
        <f>IF('[1]Base De Datos AUIS 2018'!AA190="","",'[1]Base De Datos AUIS 2018'!AA190)</f>
        <v>43136</v>
      </c>
      <c r="J194" s="9">
        <f>IF('[1]Base De Datos AUIS 2018'!AC190="","",'[1]Base De Datos AUIS 2018'!AC190)</f>
        <v>7</v>
      </c>
    </row>
    <row r="195" spans="2:10" x14ac:dyDescent="0.25">
      <c r="B195" s="7" t="str">
        <f>IF('[1]Base De Datos AUIS 2018'!A191="","",'[1]Base De Datos AUIS 2018'!A191)</f>
        <v>Enero</v>
      </c>
      <c r="C195" s="8">
        <f>IF('[1]Base De Datos AUIS 2018'!D191="","",'[1]Base De Datos AUIS 2018'!D191)</f>
        <v>43125</v>
      </c>
      <c r="D195" s="7">
        <f>IF('[1]Base De Datos AUIS 2018'!F191="","",'[1]Base De Datos AUIS 2018'!F191)</f>
        <v>1973</v>
      </c>
      <c r="E195" s="7" t="str">
        <f>IF('[1]Base De Datos AUIS 2018'!B191="","",'[1]Base De Datos AUIS 2018'!B191)</f>
        <v>Queja</v>
      </c>
      <c r="F195" s="7" t="str">
        <f>IF('[1]Base De Datos AUIS 2018'!A191="","",IF('[1]Base De Datos AUIS 2018'!Q191="","Atención al Usuario",'[1]Base De Datos AUIS 2018'!Q191))</f>
        <v>Atención al Usuario</v>
      </c>
      <c r="G195" s="7" t="str">
        <f>IF('[1]Base De Datos AUIS 2018'!AB191="","",'[1]Base De Datos AUIS 2018'!AB191)</f>
        <v>Internet: Sitio Web</v>
      </c>
      <c r="H195" s="8" t="str">
        <f>IF('[1]Base De Datos AUIS 2018'!Y191="","",'[1]Base De Datos AUIS 2018'!Y191)</f>
        <v/>
      </c>
      <c r="I195" s="8">
        <f>IF('[1]Base De Datos AUIS 2018'!AA191="","",'[1]Base De Datos AUIS 2018'!AA191)</f>
        <v>43136</v>
      </c>
      <c r="J195" s="9">
        <f>IF('[1]Base De Datos AUIS 2018'!AC191="","",'[1]Base De Datos AUIS 2018'!AC191)</f>
        <v>7</v>
      </c>
    </row>
    <row r="196" spans="2:10" x14ac:dyDescent="0.25">
      <c r="B196" s="7" t="str">
        <f>IF('[1]Base De Datos AUIS 2018'!A192="","",'[1]Base De Datos AUIS 2018'!A192)</f>
        <v>Febrero</v>
      </c>
      <c r="C196" s="8">
        <f>IF('[1]Base De Datos AUIS 2018'!D192="","",'[1]Base De Datos AUIS 2018'!D192)</f>
        <v>43125</v>
      </c>
      <c r="D196" s="7">
        <f>IF('[1]Base De Datos AUIS 2018'!F192="","",'[1]Base De Datos AUIS 2018'!F192)</f>
        <v>1894</v>
      </c>
      <c r="E196" s="7" t="str">
        <f>IF('[1]Base De Datos AUIS 2018'!B192="","",'[1]Base De Datos AUIS 2018'!B192)</f>
        <v>Petición</v>
      </c>
      <c r="F196" s="7" t="str">
        <f>IF('[1]Base De Datos AUIS 2018'!A192="","",IF('[1]Base De Datos AUIS 2018'!Q192="","Atención al Usuario",'[1]Base De Datos AUIS 2018'!Q192))</f>
        <v>Atención al Usuario</v>
      </c>
      <c r="G196" s="7" t="str">
        <f>IF('[1]Base De Datos AUIS 2018'!AB192="","",'[1]Base De Datos AUIS 2018'!AB192)</f>
        <v>929 Id -46233</v>
      </c>
      <c r="H196" s="8" t="str">
        <f>IF('[1]Base De Datos AUIS 2018'!Y192="","",'[1]Base De Datos AUIS 2018'!Y192)</f>
        <v/>
      </c>
      <c r="I196" s="8">
        <f>IF('[1]Base De Datos AUIS 2018'!AA192="","",'[1]Base De Datos AUIS 2018'!AA192)</f>
        <v>43137</v>
      </c>
      <c r="J196" s="9">
        <f>IF('[1]Base De Datos AUIS 2018'!AC192="","",'[1]Base De Datos AUIS 2018'!AC192)</f>
        <v>8</v>
      </c>
    </row>
    <row r="197" spans="2:10" x14ac:dyDescent="0.25">
      <c r="B197" s="7" t="str">
        <f>IF('[1]Base De Datos AUIS 2018'!A193="","",'[1]Base De Datos AUIS 2018'!A193)</f>
        <v>Enero</v>
      </c>
      <c r="C197" s="8">
        <f>IF('[1]Base De Datos AUIS 2018'!D193="","",'[1]Base De Datos AUIS 2018'!D193)</f>
        <v>43126</v>
      </c>
      <c r="D197" s="7" t="str">
        <f>IF('[1]Base De Datos AUIS 2018'!F193="","",'[1]Base De Datos AUIS 2018'!F193)</f>
        <v>1353 Id -24062</v>
      </c>
      <c r="E197" s="7" t="str">
        <f>IF('[1]Base De Datos AUIS 2018'!B193="","",'[1]Base De Datos AUIS 2018'!B193)</f>
        <v>Queja</v>
      </c>
      <c r="F197" s="7" t="str">
        <f>IF('[1]Base De Datos AUIS 2018'!A193="","",IF('[1]Base De Datos AUIS 2018'!Q193="","Atención al Usuario",'[1]Base De Datos AUIS 2018'!Q193))</f>
        <v>Atención al Usuario</v>
      </c>
      <c r="G197" s="7" t="str">
        <f>IF('[1]Base De Datos AUIS 2018'!AB193="","",'[1]Base De Datos AUIS 2018'!AB193)</f>
        <v>1641 Id-50445</v>
      </c>
      <c r="H197" s="8" t="str">
        <f>IF('[1]Base De Datos AUIS 2018'!Y193="","",'[1]Base De Datos AUIS 2018'!Y193)</f>
        <v/>
      </c>
      <c r="I197" s="8">
        <f>IF('[1]Base De Datos AUIS 2018'!AA193="","",'[1]Base De Datos AUIS 2018'!AA193)</f>
        <v>43164</v>
      </c>
      <c r="J197" s="9">
        <f>IF('[1]Base De Datos AUIS 2018'!AC193="","",'[1]Base De Datos AUIS 2018'!AC193)</f>
        <v>26</v>
      </c>
    </row>
    <row r="198" spans="2:10" x14ac:dyDescent="0.25">
      <c r="B198" s="7" t="str">
        <f>IF('[1]Base De Datos AUIS 2018'!A194="","",'[1]Base De Datos AUIS 2018'!A194)</f>
        <v>Enero</v>
      </c>
      <c r="C198" s="8">
        <f>IF('[1]Base De Datos AUIS 2018'!D194="","",'[1]Base De Datos AUIS 2018'!D194)</f>
        <v>43126</v>
      </c>
      <c r="D198" s="7" t="str">
        <f>IF('[1]Base De Datos AUIS 2018'!F194="","",'[1]Base De Datos AUIS 2018'!F194)</f>
        <v>1352 Id -24061</v>
      </c>
      <c r="E198" s="7" t="str">
        <f>IF('[1]Base De Datos AUIS 2018'!B194="","",'[1]Base De Datos AUIS 2018'!B194)</f>
        <v>Petición</v>
      </c>
      <c r="F198" s="7" t="str">
        <f>IF('[1]Base De Datos AUIS 2018'!A194="","",IF('[1]Base De Datos AUIS 2018'!Q194="","Atención al Usuario",'[1]Base De Datos AUIS 2018'!Q194))</f>
        <v>Atención al Usuario</v>
      </c>
      <c r="G198" s="7" t="str">
        <f>IF('[1]Base De Datos AUIS 2018'!AB194="","",'[1]Base De Datos AUIS 2018'!AB194)</f>
        <v>926 Id- 46226</v>
      </c>
      <c r="H198" s="8" t="str">
        <f>IF('[1]Base De Datos AUIS 2018'!Y194="","",'[1]Base De Datos AUIS 2018'!Y194)</f>
        <v/>
      </c>
      <c r="I198" s="8">
        <f>IF('[1]Base De Datos AUIS 2018'!AA194="","",'[1]Base De Datos AUIS 2018'!AA194)</f>
        <v>43139</v>
      </c>
      <c r="J198" s="9">
        <f>IF('[1]Base De Datos AUIS 2018'!AC194="","",'[1]Base De Datos AUIS 2018'!AC194)</f>
        <v>9</v>
      </c>
    </row>
    <row r="199" spans="2:10" x14ac:dyDescent="0.25">
      <c r="B199" s="7" t="str">
        <f>IF('[1]Base De Datos AUIS 2018'!A195="","",'[1]Base De Datos AUIS 2018'!A195)</f>
        <v>Enero</v>
      </c>
      <c r="C199" s="8">
        <f>IF('[1]Base De Datos AUIS 2018'!D195="","",'[1]Base De Datos AUIS 2018'!D195)</f>
        <v>43126</v>
      </c>
      <c r="D199" s="7" t="str">
        <f>IF('[1]Base De Datos AUIS 2018'!F195="","",'[1]Base De Datos AUIS 2018'!F195)</f>
        <v>1349 Id -24051</v>
      </c>
      <c r="E199" s="7" t="str">
        <f>IF('[1]Base De Datos AUIS 2018'!B195="","",'[1]Base De Datos AUIS 2018'!B195)</f>
        <v>Queja</v>
      </c>
      <c r="F199" s="7" t="str">
        <f>IF('[1]Base De Datos AUIS 2018'!A195="","",IF('[1]Base De Datos AUIS 2018'!Q195="","Atención al Usuario",'[1]Base De Datos AUIS 2018'!Q195))</f>
        <v>Atención al Usuario</v>
      </c>
      <c r="G199" s="7" t="str">
        <f>IF('[1]Base De Datos AUIS 2018'!AB195="","",'[1]Base De Datos AUIS 2018'!AB195)</f>
        <v>1145 Id-47666</v>
      </c>
      <c r="H199" s="8" t="str">
        <f>IF('[1]Base De Datos AUIS 2018'!Y195="","",'[1]Base De Datos AUIS 2018'!Y195)</f>
        <v/>
      </c>
      <c r="I199" s="8">
        <f>IF('[1]Base De Datos AUIS 2018'!AA195="","",'[1]Base De Datos AUIS 2018'!AA195)</f>
        <v>43150</v>
      </c>
      <c r="J199" s="9">
        <f>IF('[1]Base De Datos AUIS 2018'!AC195="","",'[1]Base De Datos AUIS 2018'!AC195)</f>
        <v>15</v>
      </c>
    </row>
    <row r="200" spans="2:10" x14ac:dyDescent="0.25">
      <c r="B200" s="7" t="str">
        <f>IF('[1]Base De Datos AUIS 2018'!A196="","",'[1]Base De Datos AUIS 2018'!A196)</f>
        <v>Enero</v>
      </c>
      <c r="C200" s="8">
        <f>IF('[1]Base De Datos AUIS 2018'!D196="","",'[1]Base De Datos AUIS 2018'!D196)</f>
        <v>43126</v>
      </c>
      <c r="D200" s="7" t="str">
        <f>IF('[1]Base De Datos AUIS 2018'!F196="","",'[1]Base De Datos AUIS 2018'!F196)</f>
        <v>1337 Id -24018</v>
      </c>
      <c r="E200" s="7" t="str">
        <f>IF('[1]Base De Datos AUIS 2018'!B196="","",'[1]Base De Datos AUIS 2018'!B196)</f>
        <v>Queja</v>
      </c>
      <c r="F200" s="7" t="str">
        <f>IF('[1]Base De Datos AUIS 2018'!A196="","",IF('[1]Base De Datos AUIS 2018'!Q196="","Atención al Usuario",'[1]Base De Datos AUIS 2018'!Q196))</f>
        <v>Atención al Usuario</v>
      </c>
      <c r="G200" s="7" t="str">
        <f>IF('[1]Base De Datos AUIS 2018'!AB196="","",'[1]Base De Datos AUIS 2018'!AB196)</f>
        <v>1146 Id- 47668</v>
      </c>
      <c r="H200" s="8" t="str">
        <f>IF('[1]Base De Datos AUIS 2018'!Y196="","",'[1]Base De Datos AUIS 2018'!Y196)</f>
        <v/>
      </c>
      <c r="I200" s="8">
        <f>IF('[1]Base De Datos AUIS 2018'!AA196="","",'[1]Base De Datos AUIS 2018'!AA196)</f>
        <v>43150</v>
      </c>
      <c r="J200" s="9">
        <f>IF('[1]Base De Datos AUIS 2018'!AC196="","",'[1]Base De Datos AUIS 2018'!AC196)</f>
        <v>15</v>
      </c>
    </row>
    <row r="201" spans="2:10" x14ac:dyDescent="0.25">
      <c r="B201" s="7" t="str">
        <f>IF('[1]Base De Datos AUIS 2018'!A197="","",'[1]Base De Datos AUIS 2018'!A197)</f>
        <v>Enero</v>
      </c>
      <c r="C201" s="8">
        <f>IF('[1]Base De Datos AUIS 2018'!D197="","",'[1]Base De Datos AUIS 2018'!D197)</f>
        <v>43126</v>
      </c>
      <c r="D201" s="7" t="str">
        <f>IF('[1]Base De Datos AUIS 2018'!F197="","",'[1]Base De Datos AUIS 2018'!F197)</f>
        <v>1421 Id -24208</v>
      </c>
      <c r="E201" s="7" t="str">
        <f>IF('[1]Base De Datos AUIS 2018'!B197="","",'[1]Base De Datos AUIS 2018'!B197)</f>
        <v>Reiteración</v>
      </c>
      <c r="F201" s="7" t="str">
        <f>IF('[1]Base De Datos AUIS 2018'!A197="","",IF('[1]Base De Datos AUIS 2018'!Q197="","Atención al Usuario",'[1]Base De Datos AUIS 2018'!Q197))</f>
        <v>Oficina Asesora Jurídica</v>
      </c>
      <c r="G201" s="7" t="str">
        <f>IF('[1]Base De Datos AUIS 2018'!AB197="","",'[1]Base De Datos AUIS 2018'!AB197)</f>
        <v>1901 Id-24969</v>
      </c>
      <c r="H201" s="8" t="str">
        <f>IF('[1]Base De Datos AUIS 2018'!Y197="","",'[1]Base De Datos AUIS 2018'!Y197)</f>
        <v/>
      </c>
      <c r="I201" s="8">
        <f>IF('[1]Base De Datos AUIS 2018'!AA197="","",'[1]Base De Datos AUIS 2018'!AA197)</f>
        <v>43133</v>
      </c>
      <c r="J201" s="9">
        <f>IF('[1]Base De Datos AUIS 2018'!AC197="","",'[1]Base De Datos AUIS 2018'!AC197)</f>
        <v>5</v>
      </c>
    </row>
    <row r="202" spans="2:10" x14ac:dyDescent="0.25">
      <c r="B202" s="7" t="str">
        <f>IF('[1]Base De Datos AUIS 2018'!A198="","",'[1]Base De Datos AUIS 2018'!A198)</f>
        <v>Enero</v>
      </c>
      <c r="C202" s="8">
        <f>IF('[1]Base De Datos AUIS 2018'!D198="","",'[1]Base De Datos AUIS 2018'!D198)</f>
        <v>43126</v>
      </c>
      <c r="D202" s="7" t="str">
        <f>IF('[1]Base De Datos AUIS 2018'!F198="","",'[1]Base De Datos AUIS 2018'!F198)</f>
        <v>1332 Id -24005</v>
      </c>
      <c r="E202" s="7" t="str">
        <f>IF('[1]Base De Datos AUIS 2018'!B198="","",'[1]Base De Datos AUIS 2018'!B198)</f>
        <v>Petición</v>
      </c>
      <c r="F202" s="7" t="str">
        <f>IF('[1]Base De Datos AUIS 2018'!A198="","",IF('[1]Base De Datos AUIS 2018'!Q198="","Atención al Usuario",'[1]Base De Datos AUIS 2018'!Q198))</f>
        <v>Atención al Usuario</v>
      </c>
      <c r="G202" s="7" t="str">
        <f>IF('[1]Base De Datos AUIS 2018'!AB198="","",'[1]Base De Datos AUIS 2018'!AB198)</f>
        <v>1109 Id-47408</v>
      </c>
      <c r="H202" s="8" t="str">
        <f>IF('[1]Base De Datos AUIS 2018'!Y198="","",'[1]Base De Datos AUIS 2018'!Y198)</f>
        <v/>
      </c>
      <c r="I202" s="8">
        <f>IF('[1]Base De Datos AUIS 2018'!AA198="","",'[1]Base De Datos AUIS 2018'!AA198)</f>
        <v>43147</v>
      </c>
      <c r="J202" s="9">
        <f>IF('[1]Base De Datos AUIS 2018'!AC198="","",'[1]Base De Datos AUIS 2018'!AC198)</f>
        <v>15</v>
      </c>
    </row>
    <row r="203" spans="2:10" x14ac:dyDescent="0.25">
      <c r="B203" s="7" t="str">
        <f>IF('[1]Base De Datos AUIS 2018'!A199="","",'[1]Base De Datos AUIS 2018'!A199)</f>
        <v>Enero</v>
      </c>
      <c r="C203" s="8">
        <f>IF('[1]Base De Datos AUIS 2018'!D199="","",'[1]Base De Datos AUIS 2018'!D199)</f>
        <v>43126</v>
      </c>
      <c r="D203" s="7" t="str">
        <f>IF('[1]Base De Datos AUIS 2018'!F199="","",'[1]Base De Datos AUIS 2018'!F199)</f>
        <v>1243 Id -23766</v>
      </c>
      <c r="E203" s="7" t="str">
        <f>IF('[1]Base De Datos AUIS 2018'!B199="","",'[1]Base De Datos AUIS 2018'!B199)</f>
        <v>Petición</v>
      </c>
      <c r="F203" s="7" t="str">
        <f>IF('[1]Base De Datos AUIS 2018'!A199="","",IF('[1]Base De Datos AUIS 2018'!Q199="","Atención al Usuario",'[1]Base De Datos AUIS 2018'!Q199))</f>
        <v>Oficina Asesora Jurídica</v>
      </c>
      <c r="G203" s="7" t="str">
        <f>IF('[1]Base De Datos AUIS 2018'!AB199="","",'[1]Base De Datos AUIS 2018'!AB199)</f>
        <v>1367 Id -23828</v>
      </c>
      <c r="H203" s="8" t="str">
        <f>IF('[1]Base De Datos AUIS 2018'!Y199="","",'[1]Base De Datos AUIS 2018'!Y199)</f>
        <v/>
      </c>
      <c r="I203" s="8">
        <f>IF('[1]Base De Datos AUIS 2018'!AA199="","",'[1]Base De Datos AUIS 2018'!AA199)</f>
        <v>43126</v>
      </c>
      <c r="J203" s="9">
        <f>IF('[1]Base De Datos AUIS 2018'!AC199="","",'[1]Base De Datos AUIS 2018'!AC199)</f>
        <v>0</v>
      </c>
    </row>
    <row r="204" spans="2:10" x14ac:dyDescent="0.25">
      <c r="B204" s="7" t="str">
        <f>IF('[1]Base De Datos AUIS 2018'!A200="","",'[1]Base De Datos AUIS 2018'!A200)</f>
        <v>Enero</v>
      </c>
      <c r="C204" s="8">
        <f>IF('[1]Base De Datos AUIS 2018'!D200="","",'[1]Base De Datos AUIS 2018'!D200)</f>
        <v>43126</v>
      </c>
      <c r="D204" s="7" t="str">
        <f>IF('[1]Base De Datos AUIS 2018'!F200="","",'[1]Base De Datos AUIS 2018'!F200)</f>
        <v>572 Id -24479</v>
      </c>
      <c r="E204" s="7" t="str">
        <f>IF('[1]Base De Datos AUIS 2018'!B200="","",'[1]Base De Datos AUIS 2018'!B200)</f>
        <v>Petición</v>
      </c>
      <c r="F204" s="7" t="str">
        <f>IF('[1]Base De Datos AUIS 2018'!A200="","",IF('[1]Base De Datos AUIS 2018'!Q200="","Atención al Usuario",'[1]Base De Datos AUIS 2018'!Q200))</f>
        <v>Atención al Usuario</v>
      </c>
      <c r="G204" s="7" t="str">
        <f>IF('[1]Base De Datos AUIS 2018'!AB200="","",'[1]Base De Datos AUIS 2018'!AB200)</f>
        <v>572 Id - 24479</v>
      </c>
      <c r="H204" s="8" t="str">
        <f>IF('[1]Base De Datos AUIS 2018'!Y200="","",'[1]Base De Datos AUIS 2018'!Y200)</f>
        <v/>
      </c>
      <c r="I204" s="8">
        <f>IF('[1]Base De Datos AUIS 2018'!AA200="","",'[1]Base De Datos AUIS 2018'!AA200)</f>
        <v>43129</v>
      </c>
      <c r="J204" s="9">
        <f>IF('[1]Base De Datos AUIS 2018'!AC200="","",'[1]Base De Datos AUIS 2018'!AC200)</f>
        <v>1</v>
      </c>
    </row>
    <row r="205" spans="2:10" x14ac:dyDescent="0.25">
      <c r="B205" s="7" t="str">
        <f>IF('[1]Base De Datos AUIS 2018'!A201="","",'[1]Base De Datos AUIS 2018'!A201)</f>
        <v>Enero</v>
      </c>
      <c r="C205" s="8">
        <f>IF('[1]Base De Datos AUIS 2018'!D201="","",'[1]Base De Datos AUIS 2018'!D201)</f>
        <v>43126</v>
      </c>
      <c r="D205" s="7">
        <f>IF('[1]Base De Datos AUIS 2018'!F201="","",'[1]Base De Datos AUIS 2018'!F201)</f>
        <v>1987</v>
      </c>
      <c r="E205" s="7" t="str">
        <f>IF('[1]Base De Datos AUIS 2018'!B201="","",'[1]Base De Datos AUIS 2018'!B201)</f>
        <v>Petición</v>
      </c>
      <c r="F205" s="7" t="str">
        <f>IF('[1]Base De Datos AUIS 2018'!A201="","",IF('[1]Base De Datos AUIS 2018'!Q201="","Atención al Usuario",'[1]Base De Datos AUIS 2018'!Q201))</f>
        <v>Atención al Usuario</v>
      </c>
      <c r="G205" s="7" t="str">
        <f>IF('[1]Base De Datos AUIS 2018'!AB201="","",'[1]Base De Datos AUIS 2018'!AB201)</f>
        <v>Internet: Sitio Web</v>
      </c>
      <c r="H205" s="8" t="str">
        <f>IF('[1]Base De Datos AUIS 2018'!Y201="","",'[1]Base De Datos AUIS 2018'!Y201)</f>
        <v/>
      </c>
      <c r="I205" s="8">
        <f>IF('[1]Base De Datos AUIS 2018'!AA201="","",'[1]Base De Datos AUIS 2018'!AA201)</f>
        <v>43130</v>
      </c>
      <c r="J205" s="9">
        <f>IF('[1]Base De Datos AUIS 2018'!AC201="","",'[1]Base De Datos AUIS 2018'!AC201)</f>
        <v>2</v>
      </c>
    </row>
    <row r="206" spans="2:10" x14ac:dyDescent="0.25">
      <c r="B206" s="7" t="str">
        <f>IF('[1]Base De Datos AUIS 2018'!A202="","",'[1]Base De Datos AUIS 2018'!A202)</f>
        <v>Enero</v>
      </c>
      <c r="C206" s="8">
        <f>IF('[1]Base De Datos AUIS 2018'!D202="","",'[1]Base De Datos AUIS 2018'!D202)</f>
        <v>43126</v>
      </c>
      <c r="D206" s="7">
        <f>IF('[1]Base De Datos AUIS 2018'!F202="","",'[1]Base De Datos AUIS 2018'!F202)</f>
        <v>1986</v>
      </c>
      <c r="E206" s="7" t="str">
        <f>IF('[1]Base De Datos AUIS 2018'!B202="","",'[1]Base De Datos AUIS 2018'!B202)</f>
        <v>Petición</v>
      </c>
      <c r="F206" s="7" t="str">
        <f>IF('[1]Base De Datos AUIS 2018'!A202="","",IF('[1]Base De Datos AUIS 2018'!Q202="","Atención al Usuario",'[1]Base De Datos AUIS 2018'!Q202))</f>
        <v>Atención al Usuario</v>
      </c>
      <c r="G206" s="7" t="str">
        <f>IF('[1]Base De Datos AUIS 2018'!AB202="","",'[1]Base De Datos AUIS 2018'!AB202)</f>
        <v>Internet: Sitio Web</v>
      </c>
      <c r="H206" s="8" t="str">
        <f>IF('[1]Base De Datos AUIS 2018'!Y202="","",'[1]Base De Datos AUIS 2018'!Y202)</f>
        <v/>
      </c>
      <c r="I206" s="8">
        <f>IF('[1]Base De Datos AUIS 2018'!AA202="","",'[1]Base De Datos AUIS 2018'!AA202)</f>
        <v>43136</v>
      </c>
      <c r="J206" s="9">
        <f>IF('[1]Base De Datos AUIS 2018'!AC202="","",'[1]Base De Datos AUIS 2018'!AC202)</f>
        <v>6</v>
      </c>
    </row>
    <row r="207" spans="2:10" x14ac:dyDescent="0.25">
      <c r="B207" s="7" t="str">
        <f>IF('[1]Base De Datos AUIS 2018'!A203="","",'[1]Base De Datos AUIS 2018'!A203)</f>
        <v>Enero</v>
      </c>
      <c r="C207" s="8">
        <f>IF('[1]Base De Datos AUIS 2018'!D203="","",'[1]Base De Datos AUIS 2018'!D203)</f>
        <v>43126</v>
      </c>
      <c r="D207" s="7">
        <f>IF('[1]Base De Datos AUIS 2018'!F203="","",'[1]Base De Datos AUIS 2018'!F203)</f>
        <v>1985</v>
      </c>
      <c r="E207" s="7" t="str">
        <f>IF('[1]Base De Datos AUIS 2018'!B203="","",'[1]Base De Datos AUIS 2018'!B203)</f>
        <v>Petición</v>
      </c>
      <c r="F207" s="7" t="str">
        <f>IF('[1]Base De Datos AUIS 2018'!A203="","",IF('[1]Base De Datos AUIS 2018'!Q203="","Atención al Usuario",'[1]Base De Datos AUIS 2018'!Q203))</f>
        <v>Atención al Usuario</v>
      </c>
      <c r="G207" s="7" t="str">
        <f>IF('[1]Base De Datos AUIS 2018'!AB203="","",'[1]Base De Datos AUIS 2018'!AB203)</f>
        <v>Internet: Sitio Web</v>
      </c>
      <c r="H207" s="8" t="str">
        <f>IF('[1]Base De Datos AUIS 2018'!Y203="","",'[1]Base De Datos AUIS 2018'!Y203)</f>
        <v/>
      </c>
      <c r="I207" s="8">
        <f>IF('[1]Base De Datos AUIS 2018'!AA203="","",'[1]Base De Datos AUIS 2018'!AA203)</f>
        <v>43130</v>
      </c>
      <c r="J207" s="9">
        <f>IF('[1]Base De Datos AUIS 2018'!AC203="","",'[1]Base De Datos AUIS 2018'!AC203)</f>
        <v>2</v>
      </c>
    </row>
    <row r="208" spans="2:10" x14ac:dyDescent="0.25">
      <c r="B208" s="7" t="str">
        <f>IF('[1]Base De Datos AUIS 2018'!A204="","",'[1]Base De Datos AUIS 2018'!A204)</f>
        <v>Enero</v>
      </c>
      <c r="C208" s="8">
        <f>IF('[1]Base De Datos AUIS 2018'!D204="","",'[1]Base De Datos AUIS 2018'!D204)</f>
        <v>43126</v>
      </c>
      <c r="D208" s="7">
        <f>IF('[1]Base De Datos AUIS 2018'!F204="","",'[1]Base De Datos AUIS 2018'!F204)</f>
        <v>1984</v>
      </c>
      <c r="E208" s="7" t="str">
        <f>IF('[1]Base De Datos AUIS 2018'!B204="","",'[1]Base De Datos AUIS 2018'!B204)</f>
        <v>Queja</v>
      </c>
      <c r="F208" s="7" t="str">
        <f>IF('[1]Base De Datos AUIS 2018'!A204="","",IF('[1]Base De Datos AUIS 2018'!Q204="","Atención al Usuario",'[1]Base De Datos AUIS 2018'!Q204))</f>
        <v>Atención al Usuario</v>
      </c>
      <c r="G208" s="7" t="str">
        <f>IF('[1]Base De Datos AUIS 2018'!AB204="","",'[1]Base De Datos AUIS 2018'!AB204)</f>
        <v>Internet: Sitio Web</v>
      </c>
      <c r="H208" s="8" t="str">
        <f>IF('[1]Base De Datos AUIS 2018'!Y204="","",'[1]Base De Datos AUIS 2018'!Y204)</f>
        <v/>
      </c>
      <c r="I208" s="8">
        <f>IF('[1]Base De Datos AUIS 2018'!AA204="","",'[1]Base De Datos AUIS 2018'!AA204)</f>
        <v>43152</v>
      </c>
      <c r="J208" s="9">
        <f>IF('[1]Base De Datos AUIS 2018'!AC204="","",'[1]Base De Datos AUIS 2018'!AC204)</f>
        <v>18</v>
      </c>
    </row>
    <row r="209" spans="2:10" x14ac:dyDescent="0.25">
      <c r="B209" s="7" t="str">
        <f>IF('[1]Base De Datos AUIS 2018'!A205="","",'[1]Base De Datos AUIS 2018'!A205)</f>
        <v>Enero</v>
      </c>
      <c r="C209" s="8">
        <f>IF('[1]Base De Datos AUIS 2018'!D205="","",'[1]Base De Datos AUIS 2018'!D205)</f>
        <v>43126</v>
      </c>
      <c r="D209" s="7">
        <f>IF('[1]Base De Datos AUIS 2018'!F205="","",'[1]Base De Datos AUIS 2018'!F205)</f>
        <v>1983</v>
      </c>
      <c r="E209" s="7" t="str">
        <f>IF('[1]Base De Datos AUIS 2018'!B205="","",'[1]Base De Datos AUIS 2018'!B205)</f>
        <v>Queja</v>
      </c>
      <c r="F209" s="7" t="str">
        <f>IF('[1]Base De Datos AUIS 2018'!A205="","",IF('[1]Base De Datos AUIS 2018'!Q205="","Atención al Usuario",'[1]Base De Datos AUIS 2018'!Q205))</f>
        <v>Atención al Usuario</v>
      </c>
      <c r="G209" s="7" t="str">
        <f>IF('[1]Base De Datos AUIS 2018'!AB205="","",'[1]Base De Datos AUIS 2018'!AB205)</f>
        <v>Internet: Sitio Web</v>
      </c>
      <c r="H209" s="8" t="str">
        <f>IF('[1]Base De Datos AUIS 2018'!Y205="","",'[1]Base De Datos AUIS 2018'!Y205)</f>
        <v/>
      </c>
      <c r="I209" s="8">
        <f>IF('[1]Base De Datos AUIS 2018'!AA205="","",'[1]Base De Datos AUIS 2018'!AA205)</f>
        <v>43130</v>
      </c>
      <c r="J209" s="9">
        <f>IF('[1]Base De Datos AUIS 2018'!AC205="","",'[1]Base De Datos AUIS 2018'!AC205)</f>
        <v>2</v>
      </c>
    </row>
    <row r="210" spans="2:10" x14ac:dyDescent="0.25">
      <c r="B210" s="7" t="str">
        <f>IF('[1]Base De Datos AUIS 2018'!A206="","",'[1]Base De Datos AUIS 2018'!A206)</f>
        <v>Enero</v>
      </c>
      <c r="C210" s="8">
        <f>IF('[1]Base De Datos AUIS 2018'!D206="","",'[1]Base De Datos AUIS 2018'!D206)</f>
        <v>43129</v>
      </c>
      <c r="D210" s="7" t="str">
        <f>IF('[1]Base De Datos AUIS 2018'!F206="","",'[1]Base De Datos AUIS 2018'!F206)</f>
        <v>1319 Id -23980</v>
      </c>
      <c r="E210" s="7" t="str">
        <f>IF('[1]Base De Datos AUIS 2018'!B206="","",'[1]Base De Datos AUIS 2018'!B206)</f>
        <v>Petición</v>
      </c>
      <c r="F210" s="7" t="str">
        <f>IF('[1]Base De Datos AUIS 2018'!A206="","",IF('[1]Base De Datos AUIS 2018'!Q206="","Atención al Usuario",'[1]Base De Datos AUIS 2018'!Q206))</f>
        <v>Atención al Usuario</v>
      </c>
      <c r="G210" s="7" t="str">
        <f>IF('[1]Base De Datos AUIS 2018'!AB206="","",'[1]Base De Datos AUIS 2018'!AB206)</f>
        <v>862 Id - 35831</v>
      </c>
      <c r="H210" s="8" t="str">
        <f>IF('[1]Base De Datos AUIS 2018'!Y206="","",'[1]Base De Datos AUIS 2018'!Y206)</f>
        <v/>
      </c>
      <c r="I210" s="8">
        <f>IF('[1]Base De Datos AUIS 2018'!AA206="","",'[1]Base De Datos AUIS 2018'!AA206)</f>
        <v>43140</v>
      </c>
      <c r="J210" s="9">
        <f>IF('[1]Base De Datos AUIS 2018'!AC206="","",'[1]Base De Datos AUIS 2018'!AC206)</f>
        <v>9</v>
      </c>
    </row>
    <row r="211" spans="2:10" x14ac:dyDescent="0.25">
      <c r="B211" s="7" t="str">
        <f>IF('[1]Base De Datos AUIS 2018'!A207="","",'[1]Base De Datos AUIS 2018'!A207)</f>
        <v>Enero</v>
      </c>
      <c r="C211" s="8">
        <f>IF('[1]Base De Datos AUIS 2018'!D207="","",'[1]Base De Datos AUIS 2018'!D207)</f>
        <v>43129</v>
      </c>
      <c r="D211" s="7" t="str">
        <f>IF('[1]Base De Datos AUIS 2018'!F207="","",'[1]Base De Datos AUIS 2018'!F207)</f>
        <v>1430 Id -24236</v>
      </c>
      <c r="E211" s="7" t="str">
        <f>IF('[1]Base De Datos AUIS 2018'!B207="","",'[1]Base De Datos AUIS 2018'!B207)</f>
        <v>Petición</v>
      </c>
      <c r="F211" s="7" t="str">
        <f>IF('[1]Base De Datos AUIS 2018'!A207="","",IF('[1]Base De Datos AUIS 2018'!Q207="","Atención al Usuario",'[1]Base De Datos AUIS 2018'!Q207))</f>
        <v>Atención al Usuario</v>
      </c>
      <c r="G211" s="7" t="str">
        <f>IF('[1]Base De Datos AUIS 2018'!AB207="","",'[1]Base De Datos AUIS 2018'!AB207)</f>
        <v>10669 Id -35106</v>
      </c>
      <c r="H211" s="8" t="str">
        <f>IF('[1]Base De Datos AUIS 2018'!Y207="","",'[1]Base De Datos AUIS 2018'!Y207)</f>
        <v/>
      </c>
      <c r="I211" s="8">
        <f>IF('[1]Base De Datos AUIS 2018'!AA207="","",'[1]Base De Datos AUIS 2018'!AA207)</f>
        <v>43133</v>
      </c>
      <c r="J211" s="9">
        <f>IF('[1]Base De Datos AUIS 2018'!AC207="","",'[1]Base De Datos AUIS 2018'!AC207)</f>
        <v>4</v>
      </c>
    </row>
    <row r="212" spans="2:10" x14ac:dyDescent="0.25">
      <c r="B212" s="7" t="str">
        <f>IF('[1]Base De Datos AUIS 2018'!A208="","",'[1]Base De Datos AUIS 2018'!A208)</f>
        <v>Enero</v>
      </c>
      <c r="C212" s="8">
        <f>IF('[1]Base De Datos AUIS 2018'!D208="","",'[1]Base De Datos AUIS 2018'!D208)</f>
        <v>43129</v>
      </c>
      <c r="D212" s="7" t="str">
        <f>IF('[1]Base De Datos AUIS 2018'!F208="","",'[1]Base De Datos AUIS 2018'!F208)</f>
        <v>1426 Id -24225</v>
      </c>
      <c r="E212" s="7" t="str">
        <f>IF('[1]Base De Datos AUIS 2018'!B208="","",'[1]Base De Datos AUIS 2018'!B208)</f>
        <v>Sugerencia</v>
      </c>
      <c r="F212" s="7" t="str">
        <f>IF('[1]Base De Datos AUIS 2018'!A208="","",IF('[1]Base De Datos AUIS 2018'!Q208="","Atención al Usuario",'[1]Base De Datos AUIS 2018'!Q208))</f>
        <v>Atención al Usuario</v>
      </c>
      <c r="G212" s="7" t="str">
        <f>IF('[1]Base De Datos AUIS 2018'!AB208="","",'[1]Base De Datos AUIS 2018'!AB208)</f>
        <v>1152 Id-47754</v>
      </c>
      <c r="H212" s="8" t="str">
        <f>IF('[1]Base De Datos AUIS 2018'!Y208="","",'[1]Base De Datos AUIS 2018'!Y208)</f>
        <v/>
      </c>
      <c r="I212" s="8">
        <f>IF('[1]Base De Datos AUIS 2018'!AA208="","",'[1]Base De Datos AUIS 2018'!AA208)</f>
        <v>43150</v>
      </c>
      <c r="J212" s="9">
        <f>IF('[1]Base De Datos AUIS 2018'!AC208="","",'[1]Base De Datos AUIS 2018'!AC208)</f>
        <v>15</v>
      </c>
    </row>
    <row r="213" spans="2:10" x14ac:dyDescent="0.25">
      <c r="B213" s="7" t="str">
        <f>IF('[1]Base De Datos AUIS 2018'!A209="","",'[1]Base De Datos AUIS 2018'!A209)</f>
        <v>Enero</v>
      </c>
      <c r="C213" s="8">
        <f>IF('[1]Base De Datos AUIS 2018'!D209="","",'[1]Base De Datos AUIS 2018'!D209)</f>
        <v>43129</v>
      </c>
      <c r="D213" s="7" t="str">
        <f>IF('[1]Base De Datos AUIS 2018'!F209="","",'[1]Base De Datos AUIS 2018'!F209)</f>
        <v>1402 Id -24148</v>
      </c>
      <c r="E213" s="7" t="str">
        <f>IF('[1]Base De Datos AUIS 2018'!B209="","",'[1]Base De Datos AUIS 2018'!B209)</f>
        <v>Queja</v>
      </c>
      <c r="F213" s="7" t="str">
        <f>IF('[1]Base De Datos AUIS 2018'!A209="","",IF('[1]Base De Datos AUIS 2018'!Q209="","Atención al Usuario",'[1]Base De Datos AUIS 2018'!Q209))</f>
        <v>Atención al Usuario</v>
      </c>
      <c r="G213" s="7" t="str">
        <f>IF('[1]Base De Datos AUIS 2018'!AB209="","",'[1]Base De Datos AUIS 2018'!AB209)</f>
        <v>729 Id -35168</v>
      </c>
      <c r="H213" s="8" t="str">
        <f>IF('[1]Base De Datos AUIS 2018'!Y209="","",'[1]Base De Datos AUIS 2018'!Y209)</f>
        <v/>
      </c>
      <c r="I213" s="8">
        <f>IF('[1]Base De Datos AUIS 2018'!AA209="","",'[1]Base De Datos AUIS 2018'!AA209)</f>
        <v>43137</v>
      </c>
      <c r="J213" s="9">
        <f>IF('[1]Base De Datos AUIS 2018'!AC209="","",'[1]Base De Datos AUIS 2018'!AC209)</f>
        <v>6</v>
      </c>
    </row>
    <row r="214" spans="2:10" x14ac:dyDescent="0.25">
      <c r="B214" s="7" t="str">
        <f>IF('[1]Base De Datos AUIS 2018'!A210="","",'[1]Base De Datos AUIS 2018'!A210)</f>
        <v>Enero</v>
      </c>
      <c r="C214" s="8">
        <f>IF('[1]Base De Datos AUIS 2018'!D210="","",'[1]Base De Datos AUIS 2018'!D210)</f>
        <v>43129</v>
      </c>
      <c r="D214" s="7" t="str">
        <f>IF('[1]Base De Datos AUIS 2018'!F210="","",'[1]Base De Datos AUIS 2018'!F210)</f>
        <v>1443 Id -24259</v>
      </c>
      <c r="E214" s="7" t="str">
        <f>IF('[1]Base De Datos AUIS 2018'!B210="","",'[1]Base De Datos AUIS 2018'!B210)</f>
        <v>Queja</v>
      </c>
      <c r="F214" s="7" t="str">
        <f>IF('[1]Base De Datos AUIS 2018'!A210="","",IF('[1]Base De Datos AUIS 2018'!Q210="","Atención al Usuario",'[1]Base De Datos AUIS 2018'!Q210))</f>
        <v>Atención al Usuario</v>
      </c>
      <c r="G214" s="7" t="str">
        <f>IF('[1]Base De Datos AUIS 2018'!AB210="","",'[1]Base De Datos AUIS 2018'!AB210)</f>
        <v>805 Id -35460</v>
      </c>
      <c r="H214" s="8" t="str">
        <f>IF('[1]Base De Datos AUIS 2018'!Y210="","",'[1]Base De Datos AUIS 2018'!Y210)</f>
        <v/>
      </c>
      <c r="I214" s="8">
        <f>IF('[1]Base De Datos AUIS 2018'!AA210="","",'[1]Base De Datos AUIS 2018'!AA210)</f>
        <v>43136</v>
      </c>
      <c r="J214" s="9">
        <f>IF('[1]Base De Datos AUIS 2018'!AC210="","",'[1]Base De Datos AUIS 2018'!AC210)</f>
        <v>5</v>
      </c>
    </row>
    <row r="215" spans="2:10" x14ac:dyDescent="0.25">
      <c r="B215" s="7" t="str">
        <f>IF('[1]Base De Datos AUIS 2018'!A211="","",'[1]Base De Datos AUIS 2018'!A211)</f>
        <v>Enero</v>
      </c>
      <c r="C215" s="8">
        <f>IF('[1]Base De Datos AUIS 2018'!D211="","",'[1]Base De Datos AUIS 2018'!D211)</f>
        <v>43129</v>
      </c>
      <c r="D215" s="7" t="str">
        <f>IF('[1]Base De Datos AUIS 2018'!F211="","",'[1]Base De Datos AUIS 2018'!F211)</f>
        <v>1420 Id -24206</v>
      </c>
      <c r="E215" s="7" t="str">
        <f>IF('[1]Base De Datos AUIS 2018'!B211="","",'[1]Base De Datos AUIS 2018'!B211)</f>
        <v>Queja</v>
      </c>
      <c r="F215" s="7" t="str">
        <f>IF('[1]Base De Datos AUIS 2018'!A211="","",IF('[1]Base De Datos AUIS 2018'!Q211="","Atención al Usuario",'[1]Base De Datos AUIS 2018'!Q211))</f>
        <v>Atención al Usuario</v>
      </c>
      <c r="G215" s="7" t="str">
        <f>IF('[1]Base De Datos AUIS 2018'!AB211="","",'[1]Base De Datos AUIS 2018'!AB211)</f>
        <v>751 Id -35190</v>
      </c>
      <c r="H215" s="8" t="str">
        <f>IF('[1]Base De Datos AUIS 2018'!Y211="","",'[1]Base De Datos AUIS 2018'!Y211)</f>
        <v/>
      </c>
      <c r="I215" s="8">
        <f>IF('[1]Base De Datos AUIS 2018'!AA211="","",'[1]Base De Datos AUIS 2018'!AA211)</f>
        <v>43136</v>
      </c>
      <c r="J215" s="9">
        <f>IF('[1]Base De Datos AUIS 2018'!AC211="","",'[1]Base De Datos AUIS 2018'!AC211)</f>
        <v>5</v>
      </c>
    </row>
    <row r="216" spans="2:10" ht="33" x14ac:dyDescent="0.25">
      <c r="B216" s="7" t="str">
        <f>IF('[1]Base De Datos AUIS 2018'!A212="","",'[1]Base De Datos AUIS 2018'!A212)</f>
        <v>Enero</v>
      </c>
      <c r="C216" s="8">
        <f>IF('[1]Base De Datos AUIS 2018'!D212="","",'[1]Base De Datos AUIS 2018'!D212)</f>
        <v>43129</v>
      </c>
      <c r="D216" s="7" t="str">
        <f>IF('[1]Base De Datos AUIS 2018'!F212="","",'[1]Base De Datos AUIS 2018'!F212)</f>
        <v>1388 Id -24123</v>
      </c>
      <c r="E216" s="7" t="str">
        <f>IF('[1]Base De Datos AUIS 2018'!B212="","",'[1]Base De Datos AUIS 2018'!B212)</f>
        <v>Petición</v>
      </c>
      <c r="F216" s="7" t="str">
        <f>IF('[1]Base De Datos AUIS 2018'!A212="","",IF('[1]Base De Datos AUIS 2018'!Q212="","Atención al Usuario",'[1]Base De Datos AUIS 2018'!Q212))</f>
        <v>Director General Sanidad Militar DGSM</v>
      </c>
      <c r="G216" s="7" t="str">
        <f>IF('[1]Base De Datos AUIS 2018'!AB212="","",'[1]Base De Datos AUIS 2018'!AB212)</f>
        <v>735 Id -35174</v>
      </c>
      <c r="H216" s="8" t="str">
        <f>IF('[1]Base De Datos AUIS 2018'!Y212="","",'[1]Base De Datos AUIS 2018'!Y212)</f>
        <v/>
      </c>
      <c r="I216" s="8">
        <f>IF('[1]Base De Datos AUIS 2018'!AA212="","",'[1]Base De Datos AUIS 2018'!AA212)</f>
        <v>43136</v>
      </c>
      <c r="J216" s="9">
        <f>IF('[1]Base De Datos AUIS 2018'!AC212="","",'[1]Base De Datos AUIS 2018'!AC212)</f>
        <v>5</v>
      </c>
    </row>
    <row r="217" spans="2:10" x14ac:dyDescent="0.25">
      <c r="B217" s="7" t="str">
        <f>IF('[1]Base De Datos AUIS 2018'!A213="","",'[1]Base De Datos AUIS 2018'!A213)</f>
        <v>Enero</v>
      </c>
      <c r="C217" s="8">
        <f>IF('[1]Base De Datos AUIS 2018'!D213="","",'[1]Base De Datos AUIS 2018'!D213)</f>
        <v>43129</v>
      </c>
      <c r="D217" s="7" t="str">
        <f>IF('[1]Base De Datos AUIS 2018'!F213="","",'[1]Base De Datos AUIS 2018'!F213)</f>
        <v>1586 Id -24616</v>
      </c>
      <c r="E217" s="7" t="str">
        <f>IF('[1]Base De Datos AUIS 2018'!B213="","",'[1]Base De Datos AUIS 2018'!B213)</f>
        <v>Petición</v>
      </c>
      <c r="F217" s="7" t="str">
        <f>IF('[1]Base De Datos AUIS 2018'!A213="","",IF('[1]Base De Datos AUIS 2018'!Q213="","Atención al Usuario",'[1]Base De Datos AUIS 2018'!Q213))</f>
        <v>Atención al Usuario</v>
      </c>
      <c r="G217" s="7" t="str">
        <f>IF('[1]Base De Datos AUIS 2018'!AB213="","",'[1]Base De Datos AUIS 2018'!AB213)</f>
        <v>730 Id-35169</v>
      </c>
      <c r="H217" s="8" t="str">
        <f>IF('[1]Base De Datos AUIS 2018'!Y213="","",'[1]Base De Datos AUIS 2018'!Y213)</f>
        <v/>
      </c>
      <c r="I217" s="8">
        <f>IF('[1]Base De Datos AUIS 2018'!AA213="","",'[1]Base De Datos AUIS 2018'!AA213)</f>
        <v>43136</v>
      </c>
      <c r="J217" s="9">
        <f>IF('[1]Base De Datos AUIS 2018'!AC213="","",'[1]Base De Datos AUIS 2018'!AC213)</f>
        <v>5</v>
      </c>
    </row>
    <row r="218" spans="2:10" x14ac:dyDescent="0.25">
      <c r="B218" s="7" t="str">
        <f>IF('[1]Base De Datos AUIS 2018'!A214="","",'[1]Base De Datos AUIS 2018'!A214)</f>
        <v>Enero</v>
      </c>
      <c r="C218" s="8">
        <f>IF('[1]Base De Datos AUIS 2018'!D214="","",'[1]Base De Datos AUIS 2018'!D214)</f>
        <v>43129</v>
      </c>
      <c r="D218" s="7" t="str">
        <f>IF('[1]Base De Datos AUIS 2018'!F214="","",'[1]Base De Datos AUIS 2018'!F214)</f>
        <v>1709 Id -24966</v>
      </c>
      <c r="E218" s="7" t="str">
        <f>IF('[1]Base De Datos AUIS 2018'!B214="","",'[1]Base De Datos AUIS 2018'!B214)</f>
        <v>Petición</v>
      </c>
      <c r="F218" s="7" t="str">
        <f>IF('[1]Base De Datos AUIS 2018'!A214="","",IF('[1]Base De Datos AUIS 2018'!Q214="","Atención al Usuario",'[1]Base De Datos AUIS 2018'!Q214))</f>
        <v>Atención al Usuario</v>
      </c>
      <c r="G218" s="7" t="str">
        <f>IF('[1]Base De Datos AUIS 2018'!AB214="","",'[1]Base De Datos AUIS 2018'!AB214)</f>
        <v>783 Id -35420</v>
      </c>
      <c r="H218" s="8" t="str">
        <f>IF('[1]Base De Datos AUIS 2018'!Y214="","",'[1]Base De Datos AUIS 2018'!Y214)</f>
        <v/>
      </c>
      <c r="I218" s="8">
        <f>IF('[1]Base De Datos AUIS 2018'!AA214="","",'[1]Base De Datos AUIS 2018'!AA214)</f>
        <v>43137</v>
      </c>
      <c r="J218" s="9">
        <f>IF('[1]Base De Datos AUIS 2018'!AC214="","",'[1]Base De Datos AUIS 2018'!AC214)</f>
        <v>6</v>
      </c>
    </row>
    <row r="219" spans="2:10" x14ac:dyDescent="0.25">
      <c r="B219" s="7" t="str">
        <f>IF('[1]Base De Datos AUIS 2018'!A215="","",'[1]Base De Datos AUIS 2018'!A215)</f>
        <v>Enero</v>
      </c>
      <c r="C219" s="8">
        <f>IF('[1]Base De Datos AUIS 2018'!D215="","",'[1]Base De Datos AUIS 2018'!D215)</f>
        <v>43129</v>
      </c>
      <c r="D219" s="7" t="str">
        <f>IF('[1]Base De Datos AUIS 2018'!F215="","",'[1]Base De Datos AUIS 2018'!F215)</f>
        <v>463 Id -21736</v>
      </c>
      <c r="E219" s="7" t="str">
        <f>IF('[1]Base De Datos AUIS 2018'!B215="","",'[1]Base De Datos AUIS 2018'!B215)</f>
        <v>Petición</v>
      </c>
      <c r="F219" s="7" t="str">
        <f>IF('[1]Base De Datos AUIS 2018'!A215="","",IF('[1]Base De Datos AUIS 2018'!Q215="","Atención al Usuario",'[1]Base De Datos AUIS 2018'!Q215))</f>
        <v>Atención al Usuario</v>
      </c>
      <c r="G219" s="7" t="str">
        <f>IF('[1]Base De Datos AUIS 2018'!AB215="","",'[1]Base De Datos AUIS 2018'!AB215)</f>
        <v>1138 Id-47615</v>
      </c>
      <c r="H219" s="8" t="str">
        <f>IF('[1]Base De Datos AUIS 2018'!Y215="","",'[1]Base De Datos AUIS 2018'!Y215)</f>
        <v/>
      </c>
      <c r="I219" s="8">
        <f>IF('[1]Base De Datos AUIS 2018'!AA215="","",'[1]Base De Datos AUIS 2018'!AA215)</f>
        <v>43150</v>
      </c>
      <c r="J219" s="9">
        <f>IF('[1]Base De Datos AUIS 2018'!AC215="","",'[1]Base De Datos AUIS 2018'!AC215)</f>
        <v>15</v>
      </c>
    </row>
    <row r="220" spans="2:10" x14ac:dyDescent="0.25">
      <c r="B220" s="7" t="str">
        <f>IF('[1]Base De Datos AUIS 2018'!A216="","",'[1]Base De Datos AUIS 2018'!A216)</f>
        <v>Enero</v>
      </c>
      <c r="C220" s="8">
        <f>IF('[1]Base De Datos AUIS 2018'!D216="","",'[1]Base De Datos AUIS 2018'!D216)</f>
        <v>43129</v>
      </c>
      <c r="D220" s="7" t="str">
        <f>IF('[1]Base De Datos AUIS 2018'!F216="","",'[1]Base De Datos AUIS 2018'!F216)</f>
        <v>Correo Electronico</v>
      </c>
      <c r="E220" s="7" t="str">
        <f>IF('[1]Base De Datos AUIS 2018'!B216="","",'[1]Base De Datos AUIS 2018'!B216)</f>
        <v>Consulta</v>
      </c>
      <c r="F220" s="7" t="str">
        <f>IF('[1]Base De Datos AUIS 2018'!A216="","",IF('[1]Base De Datos AUIS 2018'!Q216="","Atención al Usuario",'[1]Base De Datos AUIS 2018'!Q216))</f>
        <v>Atención al Usuario</v>
      </c>
      <c r="G220" s="7" t="str">
        <f>IF('[1]Base De Datos AUIS 2018'!AB216="","",'[1]Base De Datos AUIS 2018'!AB216)</f>
        <v/>
      </c>
      <c r="H220" s="8" t="str">
        <f>IF('[1]Base De Datos AUIS 2018'!Y216="","",'[1]Base De Datos AUIS 2018'!Y216)</f>
        <v/>
      </c>
      <c r="I220" s="8" t="str">
        <f>IF('[1]Base De Datos AUIS 2018'!AA216="","",'[1]Base De Datos AUIS 2018'!AA216)</f>
        <v>En tramite</v>
      </c>
      <c r="J220" s="9" t="str">
        <f>IF('[1]Base De Datos AUIS 2018'!AC216="","",'[1]Base De Datos AUIS 2018'!AC216)</f>
        <v/>
      </c>
    </row>
    <row r="221" spans="2:10" x14ac:dyDescent="0.25">
      <c r="B221" s="7" t="str">
        <f>IF('[1]Base De Datos AUIS 2018'!A217="","",'[1]Base De Datos AUIS 2018'!A217)</f>
        <v>Enero</v>
      </c>
      <c r="C221" s="8">
        <f>IF('[1]Base De Datos AUIS 2018'!D217="","",'[1]Base De Datos AUIS 2018'!D217)</f>
        <v>43129</v>
      </c>
      <c r="D221" s="7" t="str">
        <f>IF('[1]Base De Datos AUIS 2018'!F217="","",'[1]Base De Datos AUIS 2018'!F217)</f>
        <v>Correo Electronico</v>
      </c>
      <c r="E221" s="7" t="str">
        <f>IF('[1]Base De Datos AUIS 2018'!B217="","",'[1]Base De Datos AUIS 2018'!B217)</f>
        <v>Petición</v>
      </c>
      <c r="F221" s="7" t="str">
        <f>IF('[1]Base De Datos AUIS 2018'!A217="","",IF('[1]Base De Datos AUIS 2018'!Q217="","Atención al Usuario",'[1]Base De Datos AUIS 2018'!Q217))</f>
        <v>Oficina Asesora Jurídica</v>
      </c>
      <c r="G221" s="7" t="str">
        <f>IF('[1]Base De Datos AUIS 2018'!AB217="","",'[1]Base De Datos AUIS 2018'!AB217)</f>
        <v>2268 Id - 35598</v>
      </c>
      <c r="H221" s="8" t="str">
        <f>IF('[1]Base De Datos AUIS 2018'!Y217="","",'[1]Base De Datos AUIS 2018'!Y217)</f>
        <v/>
      </c>
      <c r="I221" s="8">
        <f>IF('[1]Base De Datos AUIS 2018'!AA217="","",'[1]Base De Datos AUIS 2018'!AA217)</f>
        <v>43139</v>
      </c>
      <c r="J221" s="9">
        <f>IF('[1]Base De Datos AUIS 2018'!AC217="","",'[1]Base De Datos AUIS 2018'!AC217)</f>
        <v>8</v>
      </c>
    </row>
    <row r="222" spans="2:10" ht="33" x14ac:dyDescent="0.25">
      <c r="B222" s="7" t="str">
        <f>IF('[1]Base De Datos AUIS 2018'!A218="","",'[1]Base De Datos AUIS 2018'!A218)</f>
        <v>Enero</v>
      </c>
      <c r="C222" s="8">
        <f>IF('[1]Base De Datos AUIS 2018'!D218="","",'[1]Base De Datos AUIS 2018'!D218)</f>
        <v>43129</v>
      </c>
      <c r="D222" s="7" t="str">
        <f>IF('[1]Base De Datos AUIS 2018'!F218="","",'[1]Base De Datos AUIS 2018'!F218)</f>
        <v>Correo Electronico</v>
      </c>
      <c r="E222" s="7" t="str">
        <f>IF('[1]Base De Datos AUIS 2018'!B218="","",'[1]Base De Datos AUIS 2018'!B218)</f>
        <v>Petición</v>
      </c>
      <c r="F222" s="7" t="str">
        <f>IF('[1]Base De Datos AUIS 2018'!A218="","",IF('[1]Base De Datos AUIS 2018'!Q218="","Atención al Usuario",'[1]Base De Datos AUIS 2018'!Q218))</f>
        <v>Bioestadística y Archivo de Historias Clínicas</v>
      </c>
      <c r="G222" s="7" t="str">
        <f>IF('[1]Base De Datos AUIS 2018'!AB218="","",'[1]Base De Datos AUIS 2018'!AB218)</f>
        <v>Correo Electronico</v>
      </c>
      <c r="H222" s="8" t="str">
        <f>IF('[1]Base De Datos AUIS 2018'!Y218="","",'[1]Base De Datos AUIS 2018'!Y218)</f>
        <v/>
      </c>
      <c r="I222" s="8">
        <f>IF('[1]Base De Datos AUIS 2018'!AA218="","",'[1]Base De Datos AUIS 2018'!AA218)</f>
        <v>43129</v>
      </c>
      <c r="J222" s="9">
        <f>IF('[1]Base De Datos AUIS 2018'!AC218="","",'[1]Base De Datos AUIS 2018'!AC218)</f>
        <v>0</v>
      </c>
    </row>
    <row r="223" spans="2:10" x14ac:dyDescent="0.25">
      <c r="B223" s="7" t="str">
        <f>IF('[1]Base De Datos AUIS 2018'!A219="","",'[1]Base De Datos AUIS 2018'!A219)</f>
        <v>Enero</v>
      </c>
      <c r="C223" s="8">
        <f>IF('[1]Base De Datos AUIS 2018'!D219="","",'[1]Base De Datos AUIS 2018'!D219)</f>
        <v>43129</v>
      </c>
      <c r="D223" s="7" t="str">
        <f>IF('[1]Base De Datos AUIS 2018'!F219="","",'[1]Base De Datos AUIS 2018'!F219)</f>
        <v>Correo Electronico</v>
      </c>
      <c r="E223" s="7" t="str">
        <f>IF('[1]Base De Datos AUIS 2018'!B219="","",'[1]Base De Datos AUIS 2018'!B219)</f>
        <v>Petición</v>
      </c>
      <c r="F223" s="7" t="str">
        <f>IF('[1]Base De Datos AUIS 2018'!A219="","",IF('[1]Base De Datos AUIS 2018'!Q219="","Atención al Usuario",'[1]Base De Datos AUIS 2018'!Q219))</f>
        <v>Atención al Usuario</v>
      </c>
      <c r="G223" s="7" t="str">
        <f>IF('[1]Base De Datos AUIS 2018'!AB219="","",'[1]Base De Datos AUIS 2018'!AB219)</f>
        <v/>
      </c>
      <c r="H223" s="8" t="str">
        <f>IF('[1]Base De Datos AUIS 2018'!Y219="","",'[1]Base De Datos AUIS 2018'!Y219)</f>
        <v/>
      </c>
      <c r="I223" s="8" t="str">
        <f>IF('[1]Base De Datos AUIS 2018'!AA219="","",'[1]Base De Datos AUIS 2018'!AA219)</f>
        <v>En tramite</v>
      </c>
      <c r="J223" s="9" t="str">
        <f>IF('[1]Base De Datos AUIS 2018'!AC219="","",'[1]Base De Datos AUIS 2018'!AC219)</f>
        <v/>
      </c>
    </row>
    <row r="224" spans="2:10" x14ac:dyDescent="0.25">
      <c r="B224" s="7" t="str">
        <f>IF('[1]Base De Datos AUIS 2018'!A220="","",'[1]Base De Datos AUIS 2018'!A220)</f>
        <v>Enero</v>
      </c>
      <c r="C224" s="8">
        <f>IF('[1]Base De Datos AUIS 2018'!D220="","",'[1]Base De Datos AUIS 2018'!D220)</f>
        <v>43130</v>
      </c>
      <c r="D224" s="7" t="str">
        <f>IF('[1]Base De Datos AUIS 2018'!F220="","",'[1]Base De Datos AUIS 2018'!F220)</f>
        <v>1486 Id -24366</v>
      </c>
      <c r="E224" s="7" t="str">
        <f>IF('[1]Base De Datos AUIS 2018'!B220="","",'[1]Base De Datos AUIS 2018'!B220)</f>
        <v>Queja</v>
      </c>
      <c r="F224" s="7" t="str">
        <f>IF('[1]Base De Datos AUIS 2018'!A220="","",IF('[1]Base De Datos AUIS 2018'!Q220="","Atención al Usuario",'[1]Base De Datos AUIS 2018'!Q220))</f>
        <v>Atención al Usuario</v>
      </c>
      <c r="G224" s="7" t="str">
        <f>IF('[1]Base De Datos AUIS 2018'!AB220="","",'[1]Base De Datos AUIS 2018'!AB220)</f>
        <v>10672 Id -35109</v>
      </c>
      <c r="H224" s="8" t="str">
        <f>IF('[1]Base De Datos AUIS 2018'!Y220="","",'[1]Base De Datos AUIS 2018'!Y220)</f>
        <v/>
      </c>
      <c r="I224" s="8">
        <f>IF('[1]Base De Datos AUIS 2018'!AA220="","",'[1]Base De Datos AUIS 2018'!AA220)</f>
        <v>43133</v>
      </c>
      <c r="J224" s="9">
        <f>IF('[1]Base De Datos AUIS 2018'!AC220="","",'[1]Base De Datos AUIS 2018'!AC220)</f>
        <v>3</v>
      </c>
    </row>
    <row r="225" spans="2:10" x14ac:dyDescent="0.25">
      <c r="B225" s="7" t="str">
        <f>IF('[1]Base De Datos AUIS 2018'!A221="","",'[1]Base De Datos AUIS 2018'!A221)</f>
        <v>Enero</v>
      </c>
      <c r="C225" s="8">
        <f>IF('[1]Base De Datos AUIS 2018'!D221="","",'[1]Base De Datos AUIS 2018'!D221)</f>
        <v>43130</v>
      </c>
      <c r="D225" s="7" t="str">
        <f>IF('[1]Base De Datos AUIS 2018'!F221="","",'[1]Base De Datos AUIS 2018'!F221)</f>
        <v>1490 Id -24376</v>
      </c>
      <c r="E225" s="7" t="str">
        <f>IF('[1]Base De Datos AUIS 2018'!B221="","",'[1]Base De Datos AUIS 2018'!B221)</f>
        <v>Queja</v>
      </c>
      <c r="F225" s="7" t="str">
        <f>IF('[1]Base De Datos AUIS 2018'!A221="","",IF('[1]Base De Datos AUIS 2018'!Q221="","Atención al Usuario",'[1]Base De Datos AUIS 2018'!Q221))</f>
        <v>Atención al Usuario</v>
      </c>
      <c r="G225" s="7" t="str">
        <f>IF('[1]Base De Datos AUIS 2018'!AB221="","",'[1]Base De Datos AUIS 2018'!AB221)</f>
        <v/>
      </c>
      <c r="H225" s="8" t="str">
        <f>IF('[1]Base De Datos AUIS 2018'!Y221="","",'[1]Base De Datos AUIS 2018'!Y221)</f>
        <v/>
      </c>
      <c r="I225" s="8" t="str">
        <f>IF('[1]Base De Datos AUIS 2018'!AA221="","",'[1]Base De Datos AUIS 2018'!AA221)</f>
        <v>En tramite</v>
      </c>
      <c r="J225" s="9" t="str">
        <f>IF('[1]Base De Datos AUIS 2018'!AC221="","",'[1]Base De Datos AUIS 2018'!AC221)</f>
        <v/>
      </c>
    </row>
    <row r="226" spans="2:10" x14ac:dyDescent="0.25">
      <c r="B226" s="7" t="str">
        <f>IF('[1]Base De Datos AUIS 2018'!A222="","",'[1]Base De Datos AUIS 2018'!A222)</f>
        <v>Enero</v>
      </c>
      <c r="C226" s="8">
        <f>IF('[1]Base De Datos AUIS 2018'!D222="","",'[1]Base De Datos AUIS 2018'!D222)</f>
        <v>43130</v>
      </c>
      <c r="D226" s="7" t="str">
        <f>IF('[1]Base De Datos AUIS 2018'!F222="","",'[1]Base De Datos AUIS 2018'!F222)</f>
        <v>1517 Id -24461</v>
      </c>
      <c r="E226" s="7" t="str">
        <f>IF('[1]Base De Datos AUIS 2018'!B222="","",'[1]Base De Datos AUIS 2018'!B222)</f>
        <v>Queja</v>
      </c>
      <c r="F226" s="7" t="str">
        <f>IF('[1]Base De Datos AUIS 2018'!A222="","",IF('[1]Base De Datos AUIS 2018'!Q222="","Atención al Usuario",'[1]Base De Datos AUIS 2018'!Q222))</f>
        <v>Atención al Usuario</v>
      </c>
      <c r="G226" s="7" t="str">
        <f>IF('[1]Base De Datos AUIS 2018'!AB222="","",'[1]Base De Datos AUIS 2018'!AB222)</f>
        <v>1517 Id - 24461</v>
      </c>
      <c r="H226" s="8" t="str">
        <f>IF('[1]Base De Datos AUIS 2018'!Y222="","",'[1]Base De Datos AUIS 2018'!Y222)</f>
        <v/>
      </c>
      <c r="I226" s="8">
        <f>IF('[1]Base De Datos AUIS 2018'!AA222="","",'[1]Base De Datos AUIS 2018'!AA222)</f>
        <v>43136</v>
      </c>
      <c r="J226" s="9">
        <f>IF('[1]Base De Datos AUIS 2018'!AC222="","",'[1]Base De Datos AUIS 2018'!AC222)</f>
        <v>4</v>
      </c>
    </row>
    <row r="227" spans="2:10" ht="49.5" x14ac:dyDescent="0.25">
      <c r="B227" s="7" t="str">
        <f>IF('[1]Base De Datos AUIS 2018'!A223="","",'[1]Base De Datos AUIS 2018'!A223)</f>
        <v>Enero</v>
      </c>
      <c r="C227" s="8">
        <f>IF('[1]Base De Datos AUIS 2018'!D223="","",'[1]Base De Datos AUIS 2018'!D223)</f>
        <v>43130</v>
      </c>
      <c r="D227" s="7" t="str">
        <f>IF('[1]Base De Datos AUIS 2018'!F223="","",'[1]Base De Datos AUIS 2018'!F223)</f>
        <v>1516 Id -24458</v>
      </c>
      <c r="E227" s="7" t="str">
        <f>IF('[1]Base De Datos AUIS 2018'!B223="","",'[1]Base De Datos AUIS 2018'!B223)</f>
        <v>Petición</v>
      </c>
      <c r="F227" s="7" t="str">
        <f>IF('[1]Base De Datos AUIS 2018'!A223="","",IF('[1]Base De Datos AUIS 2018'!Q223="","Atención al Usuario",'[1]Base De Datos AUIS 2018'!Q223))</f>
        <v>Director General Sanidad Ejercito Nacional</v>
      </c>
      <c r="G227" s="7" t="str">
        <f>IF('[1]Base De Datos AUIS 2018'!AB223="","",'[1]Base De Datos AUIS 2018'!AB223)</f>
        <v>663 Id - 25061</v>
      </c>
      <c r="H227" s="8" t="str">
        <f>IF('[1]Base De Datos AUIS 2018'!Y223="","",'[1]Base De Datos AUIS 2018'!Y223)</f>
        <v/>
      </c>
      <c r="I227" s="8">
        <f>IF('[1]Base De Datos AUIS 2018'!AA223="","",'[1]Base De Datos AUIS 2018'!AA223)</f>
        <v>43133</v>
      </c>
      <c r="J227" s="9">
        <f>IF('[1]Base De Datos AUIS 2018'!AC223="","",'[1]Base De Datos AUIS 2018'!AC223)</f>
        <v>3</v>
      </c>
    </row>
    <row r="228" spans="2:10" x14ac:dyDescent="0.25">
      <c r="B228" s="7" t="str">
        <f>IF('[1]Base De Datos AUIS 2018'!A224="","",'[1]Base De Datos AUIS 2018'!A224)</f>
        <v>Enero</v>
      </c>
      <c r="C228" s="8">
        <f>IF('[1]Base De Datos AUIS 2018'!D224="","",'[1]Base De Datos AUIS 2018'!D224)</f>
        <v>43130</v>
      </c>
      <c r="D228" s="7" t="str">
        <f>IF('[1]Base De Datos AUIS 2018'!F224="","",'[1]Base De Datos AUIS 2018'!F224)</f>
        <v>Correo Electronico</v>
      </c>
      <c r="E228" s="7" t="str">
        <f>IF('[1]Base De Datos AUIS 2018'!B224="","",'[1]Base De Datos AUIS 2018'!B224)</f>
        <v>Petición</v>
      </c>
      <c r="F228" s="7" t="str">
        <f>IF('[1]Base De Datos AUIS 2018'!A224="","",IF('[1]Base De Datos AUIS 2018'!Q224="","Atención al Usuario",'[1]Base De Datos AUIS 2018'!Q224))</f>
        <v>Atención al Usuario</v>
      </c>
      <c r="G228" s="7" t="str">
        <f>IF('[1]Base De Datos AUIS 2018'!AB224="","",'[1]Base De Datos AUIS 2018'!AB224)</f>
        <v>1094 Id -47317</v>
      </c>
      <c r="H228" s="8" t="str">
        <f>IF('[1]Base De Datos AUIS 2018'!Y224="","",'[1]Base De Datos AUIS 2018'!Y224)</f>
        <v/>
      </c>
      <c r="I228" s="8">
        <f>IF('[1]Base De Datos AUIS 2018'!AA224="","",'[1]Base De Datos AUIS 2018'!AA224)</f>
        <v>43146</v>
      </c>
      <c r="J228" s="9">
        <f>IF('[1]Base De Datos AUIS 2018'!AC224="","",'[1]Base De Datos AUIS 2018'!AC224)</f>
        <v>12</v>
      </c>
    </row>
    <row r="229" spans="2:10" x14ac:dyDescent="0.25">
      <c r="B229" s="7" t="str">
        <f>IF('[1]Base De Datos AUIS 2018'!A225="","",'[1]Base De Datos AUIS 2018'!A225)</f>
        <v>Enero</v>
      </c>
      <c r="C229" s="8">
        <f>IF('[1]Base De Datos AUIS 2018'!D225="","",'[1]Base De Datos AUIS 2018'!D225)</f>
        <v>43130</v>
      </c>
      <c r="D229" s="7" t="str">
        <f>IF('[1]Base De Datos AUIS 2018'!F225="","",'[1]Base De Datos AUIS 2018'!F225)</f>
        <v>Correo Electronico</v>
      </c>
      <c r="E229" s="7" t="str">
        <f>IF('[1]Base De Datos AUIS 2018'!B225="","",'[1]Base De Datos AUIS 2018'!B225)</f>
        <v>Consulta</v>
      </c>
      <c r="F229" s="7" t="str">
        <f>IF('[1]Base De Datos AUIS 2018'!A225="","",IF('[1]Base De Datos AUIS 2018'!Q225="","Atención al Usuario",'[1]Base De Datos AUIS 2018'!Q225))</f>
        <v>Atención al Usuario</v>
      </c>
      <c r="G229" s="7" t="str">
        <f>IF('[1]Base De Datos AUIS 2018'!AB225="","",'[1]Base De Datos AUIS 2018'!AB225)</f>
        <v>Correo Electronico</v>
      </c>
      <c r="H229" s="8" t="str">
        <f>IF('[1]Base De Datos AUIS 2018'!Y225="","",'[1]Base De Datos AUIS 2018'!Y225)</f>
        <v/>
      </c>
      <c r="I229" s="8">
        <f>IF('[1]Base De Datos AUIS 2018'!AA225="","",'[1]Base De Datos AUIS 2018'!AA225)</f>
        <v>43130</v>
      </c>
      <c r="J229" s="9">
        <f>IF('[1]Base De Datos AUIS 2018'!AC225="","",'[1]Base De Datos AUIS 2018'!AC225)</f>
        <v>0</v>
      </c>
    </row>
    <row r="230" spans="2:10" x14ac:dyDescent="0.25">
      <c r="B230" s="7" t="str">
        <f>IF('[1]Base De Datos AUIS 2018'!A226="","",'[1]Base De Datos AUIS 2018'!A226)</f>
        <v>Enero</v>
      </c>
      <c r="C230" s="8">
        <f>IF('[1]Base De Datos AUIS 2018'!D226="","",'[1]Base De Datos AUIS 2018'!D226)</f>
        <v>43130</v>
      </c>
      <c r="D230" s="7" t="str">
        <f>IF('[1]Base De Datos AUIS 2018'!F226="","",'[1]Base De Datos AUIS 2018'!F226)</f>
        <v>Correo Electronico</v>
      </c>
      <c r="E230" s="7" t="str">
        <f>IF('[1]Base De Datos AUIS 2018'!B226="","",'[1]Base De Datos AUIS 2018'!B226)</f>
        <v>Petición</v>
      </c>
      <c r="F230" s="7" t="str">
        <f>IF('[1]Base De Datos AUIS 2018'!A226="","",IF('[1]Base De Datos AUIS 2018'!Q226="","Atención al Usuario",'[1]Base De Datos AUIS 2018'!Q226))</f>
        <v>Atención al Usuario</v>
      </c>
      <c r="G230" s="7" t="str">
        <f>IF('[1]Base De Datos AUIS 2018'!AB226="","",'[1]Base De Datos AUIS 2018'!AB226)</f>
        <v/>
      </c>
      <c r="H230" s="8" t="str">
        <f>IF('[1]Base De Datos AUIS 2018'!Y226="","",'[1]Base De Datos AUIS 2018'!Y226)</f>
        <v/>
      </c>
      <c r="I230" s="8" t="str">
        <f>IF('[1]Base De Datos AUIS 2018'!AA226="","",'[1]Base De Datos AUIS 2018'!AA226)</f>
        <v>En tramite</v>
      </c>
      <c r="J230" s="9" t="str">
        <f>IF('[1]Base De Datos AUIS 2018'!AC226="","",'[1]Base De Datos AUIS 2018'!AC226)</f>
        <v/>
      </c>
    </row>
    <row r="231" spans="2:10" x14ac:dyDescent="0.25">
      <c r="B231" s="7" t="str">
        <f>IF('[1]Base De Datos AUIS 2018'!A227="","",'[1]Base De Datos AUIS 2018'!A227)</f>
        <v>Enero</v>
      </c>
      <c r="C231" s="8">
        <f>IF('[1]Base De Datos AUIS 2018'!D227="","",'[1]Base De Datos AUIS 2018'!D227)</f>
        <v>43130</v>
      </c>
      <c r="D231" s="7" t="str">
        <f>IF('[1]Base De Datos AUIS 2018'!F227="","",'[1]Base De Datos AUIS 2018'!F227)</f>
        <v>Correo Electronico</v>
      </c>
      <c r="E231" s="7" t="str">
        <f>IF('[1]Base De Datos AUIS 2018'!B227="","",'[1]Base De Datos AUIS 2018'!B227)</f>
        <v>Petición</v>
      </c>
      <c r="F231" s="7" t="str">
        <f>IF('[1]Base De Datos AUIS 2018'!A227="","",IF('[1]Base De Datos AUIS 2018'!Q227="","Atención al Usuario",'[1]Base De Datos AUIS 2018'!Q227))</f>
        <v>Atención al Usuario</v>
      </c>
      <c r="G231" s="7" t="str">
        <f>IF('[1]Base De Datos AUIS 2018'!AB227="","",'[1]Base De Datos AUIS 2018'!AB227)</f>
        <v>Correo Electronico</v>
      </c>
      <c r="H231" s="8" t="str">
        <f>IF('[1]Base De Datos AUIS 2018'!Y227="","",'[1]Base De Datos AUIS 2018'!Y227)</f>
        <v/>
      </c>
      <c r="I231" s="8">
        <f>IF('[1]Base De Datos AUIS 2018'!AA227="","",'[1]Base De Datos AUIS 2018'!AA227)</f>
        <v>43130</v>
      </c>
      <c r="J231" s="9">
        <f>IF('[1]Base De Datos AUIS 2018'!AC227="","",'[1]Base De Datos AUIS 2018'!AC227)</f>
        <v>0</v>
      </c>
    </row>
    <row r="232" spans="2:10" x14ac:dyDescent="0.25">
      <c r="B232" s="7" t="str">
        <f>IF('[1]Base De Datos AUIS 2018'!A228="","",'[1]Base De Datos AUIS 2018'!A228)</f>
        <v>Enero</v>
      </c>
      <c r="C232" s="8">
        <f>IF('[1]Base De Datos AUIS 2018'!D228="","",'[1]Base De Datos AUIS 2018'!D228)</f>
        <v>43130</v>
      </c>
      <c r="D232" s="7">
        <f>IF('[1]Base De Datos AUIS 2018'!F228="","",'[1]Base De Datos AUIS 2018'!F228)</f>
        <v>1992</v>
      </c>
      <c r="E232" s="7" t="str">
        <f>IF('[1]Base De Datos AUIS 2018'!B228="","",'[1]Base De Datos AUIS 2018'!B228)</f>
        <v>Petición</v>
      </c>
      <c r="F232" s="7" t="str">
        <f>IF('[1]Base De Datos AUIS 2018'!A228="","",IF('[1]Base De Datos AUIS 2018'!Q228="","Atención al Usuario",'[1]Base De Datos AUIS 2018'!Q228))</f>
        <v>Atención al Usuario</v>
      </c>
      <c r="G232" s="7" t="str">
        <f>IF('[1]Base De Datos AUIS 2018'!AB228="","",'[1]Base De Datos AUIS 2018'!AB228)</f>
        <v>Internet: Sitio Web</v>
      </c>
      <c r="H232" s="8" t="str">
        <f>IF('[1]Base De Datos AUIS 2018'!Y228="","",'[1]Base De Datos AUIS 2018'!Y228)</f>
        <v/>
      </c>
      <c r="I232" s="8">
        <f>IF('[1]Base De Datos AUIS 2018'!AA228="","",'[1]Base De Datos AUIS 2018'!AA228)</f>
        <v>43131</v>
      </c>
      <c r="J232" s="9">
        <f>IF('[1]Base De Datos AUIS 2018'!AC228="","",'[1]Base De Datos AUIS 2018'!AC228)</f>
        <v>1</v>
      </c>
    </row>
    <row r="233" spans="2:10" x14ac:dyDescent="0.25">
      <c r="B233" s="7" t="str">
        <f>IF('[1]Base De Datos AUIS 2018'!A229="","",'[1]Base De Datos AUIS 2018'!A229)</f>
        <v>Enero</v>
      </c>
      <c r="C233" s="8">
        <f>IF('[1]Base De Datos AUIS 2018'!D229="","",'[1]Base De Datos AUIS 2018'!D229)</f>
        <v>43130</v>
      </c>
      <c r="D233" s="7">
        <f>IF('[1]Base De Datos AUIS 2018'!F229="","",'[1]Base De Datos AUIS 2018'!F229)</f>
        <v>1991</v>
      </c>
      <c r="E233" s="7" t="str">
        <f>IF('[1]Base De Datos AUIS 2018'!B229="","",'[1]Base De Datos AUIS 2018'!B229)</f>
        <v>Queja</v>
      </c>
      <c r="F233" s="7" t="str">
        <f>IF('[1]Base De Datos AUIS 2018'!A229="","",IF('[1]Base De Datos AUIS 2018'!Q229="","Atención al Usuario",'[1]Base De Datos AUIS 2018'!Q229))</f>
        <v>Atención al Usuario</v>
      </c>
      <c r="G233" s="7" t="str">
        <f>IF('[1]Base De Datos AUIS 2018'!AB229="","",'[1]Base De Datos AUIS 2018'!AB229)</f>
        <v>Internet: Sitio Web</v>
      </c>
      <c r="H233" s="8" t="str">
        <f>IF('[1]Base De Datos AUIS 2018'!Y229="","",'[1]Base De Datos AUIS 2018'!Y229)</f>
        <v/>
      </c>
      <c r="I233" s="8">
        <f>IF('[1]Base De Datos AUIS 2018'!AA229="","",'[1]Base De Datos AUIS 2018'!AA229)</f>
        <v>43137</v>
      </c>
      <c r="J233" s="9">
        <f>IF('[1]Base De Datos AUIS 2018'!AC229="","",'[1]Base De Datos AUIS 2018'!AC229)</f>
        <v>5</v>
      </c>
    </row>
    <row r="234" spans="2:10" x14ac:dyDescent="0.25">
      <c r="B234" s="7" t="str">
        <f>IF('[1]Base De Datos AUIS 2018'!A230="","",'[1]Base De Datos AUIS 2018'!A230)</f>
        <v>Enero</v>
      </c>
      <c r="C234" s="8">
        <f>IF('[1]Base De Datos AUIS 2018'!D230="","",'[1]Base De Datos AUIS 2018'!D230)</f>
        <v>43130</v>
      </c>
      <c r="D234" s="7">
        <f>IF('[1]Base De Datos AUIS 2018'!F230="","",'[1]Base De Datos AUIS 2018'!F230)</f>
        <v>1990</v>
      </c>
      <c r="E234" s="7" t="str">
        <f>IF('[1]Base De Datos AUIS 2018'!B230="","",'[1]Base De Datos AUIS 2018'!B230)</f>
        <v>Petición</v>
      </c>
      <c r="F234" s="7" t="str">
        <f>IF('[1]Base De Datos AUIS 2018'!A230="","",IF('[1]Base De Datos AUIS 2018'!Q230="","Atención al Usuario",'[1]Base De Datos AUIS 2018'!Q230))</f>
        <v>Atención al Usuario</v>
      </c>
      <c r="G234" s="7" t="str">
        <f>IF('[1]Base De Datos AUIS 2018'!AB230="","",'[1]Base De Datos AUIS 2018'!AB230)</f>
        <v>Internet: Sitio Web</v>
      </c>
      <c r="H234" s="8" t="str">
        <f>IF('[1]Base De Datos AUIS 2018'!Y230="","",'[1]Base De Datos AUIS 2018'!Y230)</f>
        <v/>
      </c>
      <c r="I234" s="8">
        <f>IF('[1]Base De Datos AUIS 2018'!AA230="","",'[1]Base De Datos AUIS 2018'!AA230)</f>
        <v>43131</v>
      </c>
      <c r="J234" s="9">
        <f>IF('[1]Base De Datos AUIS 2018'!AC230="","",'[1]Base De Datos AUIS 2018'!AC230)</f>
        <v>1</v>
      </c>
    </row>
    <row r="235" spans="2:10" x14ac:dyDescent="0.25">
      <c r="B235" s="7" t="str">
        <f>IF('[1]Base De Datos AUIS 2018'!A231="","",'[1]Base De Datos AUIS 2018'!A231)</f>
        <v>Enero</v>
      </c>
      <c r="C235" s="8">
        <f>IF('[1]Base De Datos AUIS 2018'!D231="","",'[1]Base De Datos AUIS 2018'!D231)</f>
        <v>43130</v>
      </c>
      <c r="D235" s="7">
        <f>IF('[1]Base De Datos AUIS 2018'!F231="","",'[1]Base De Datos AUIS 2018'!F231)</f>
        <v>1989</v>
      </c>
      <c r="E235" s="7" t="str">
        <f>IF('[1]Base De Datos AUIS 2018'!B231="","",'[1]Base De Datos AUIS 2018'!B231)</f>
        <v>Queja</v>
      </c>
      <c r="F235" s="7" t="str">
        <f>IF('[1]Base De Datos AUIS 2018'!A231="","",IF('[1]Base De Datos AUIS 2018'!Q231="","Atención al Usuario",'[1]Base De Datos AUIS 2018'!Q231))</f>
        <v>Atención al Usuario</v>
      </c>
      <c r="G235" s="7" t="str">
        <f>IF('[1]Base De Datos AUIS 2018'!AB231="","",'[1]Base De Datos AUIS 2018'!AB231)</f>
        <v>Internet: Sitio Web</v>
      </c>
      <c r="H235" s="8" t="str">
        <f>IF('[1]Base De Datos AUIS 2018'!Y231="","",'[1]Base De Datos AUIS 2018'!Y231)</f>
        <v/>
      </c>
      <c r="I235" s="8">
        <f>IF('[1]Base De Datos AUIS 2018'!AA231="","",'[1]Base De Datos AUIS 2018'!AA231)</f>
        <v>43131</v>
      </c>
      <c r="J235" s="9">
        <f>IF('[1]Base De Datos AUIS 2018'!AC231="","",'[1]Base De Datos AUIS 2018'!AC231)</f>
        <v>1</v>
      </c>
    </row>
    <row r="236" spans="2:10" x14ac:dyDescent="0.25">
      <c r="B236" s="7" t="str">
        <f>IF('[1]Base De Datos AUIS 2018'!A232="","",'[1]Base De Datos AUIS 2018'!A232)</f>
        <v>Enero</v>
      </c>
      <c r="C236" s="8">
        <f>IF('[1]Base De Datos AUIS 2018'!D232="","",'[1]Base De Datos AUIS 2018'!D232)</f>
        <v>43130</v>
      </c>
      <c r="D236" s="7">
        <f>IF('[1]Base De Datos AUIS 2018'!F232="","",'[1]Base De Datos AUIS 2018'!F232)</f>
        <v>1988</v>
      </c>
      <c r="E236" s="7" t="str">
        <f>IF('[1]Base De Datos AUIS 2018'!B232="","",'[1]Base De Datos AUIS 2018'!B232)</f>
        <v>Petición</v>
      </c>
      <c r="F236" s="7" t="str">
        <f>IF('[1]Base De Datos AUIS 2018'!A232="","",IF('[1]Base De Datos AUIS 2018'!Q232="","Atención al Usuario",'[1]Base De Datos AUIS 2018'!Q232))</f>
        <v>Atención al Usuario</v>
      </c>
      <c r="G236" s="7" t="str">
        <f>IF('[1]Base De Datos AUIS 2018'!AB232="","",'[1]Base De Datos AUIS 2018'!AB232)</f>
        <v>Internet: Sitio Web</v>
      </c>
      <c r="H236" s="8" t="str">
        <f>IF('[1]Base De Datos AUIS 2018'!Y232="","",'[1]Base De Datos AUIS 2018'!Y232)</f>
        <v/>
      </c>
      <c r="I236" s="8">
        <f>IF('[1]Base De Datos AUIS 2018'!AA232="","",'[1]Base De Datos AUIS 2018'!AA232)</f>
        <v>43130</v>
      </c>
      <c r="J236" s="9">
        <f>IF('[1]Base De Datos AUIS 2018'!AC232="","",'[1]Base De Datos AUIS 2018'!AC232)</f>
        <v>0</v>
      </c>
    </row>
    <row r="237" spans="2:10" x14ac:dyDescent="0.25">
      <c r="B237" s="7" t="str">
        <f>IF('[1]Base De Datos AUIS 2018'!A233="","",'[1]Base De Datos AUIS 2018'!A233)</f>
        <v>Enero</v>
      </c>
      <c r="C237" s="8">
        <f>IF('[1]Base De Datos AUIS 2018'!D233="","",'[1]Base De Datos AUIS 2018'!D233)</f>
        <v>43131</v>
      </c>
      <c r="D237" s="7" t="str">
        <f>IF('[1]Base De Datos AUIS 2018'!F233="","",'[1]Base De Datos AUIS 2018'!F233)</f>
        <v>1562 Id -24572</v>
      </c>
      <c r="E237" s="7" t="str">
        <f>IF('[1]Base De Datos AUIS 2018'!B233="","",'[1]Base De Datos AUIS 2018'!B233)</f>
        <v>Queja</v>
      </c>
      <c r="F237" s="7" t="str">
        <f>IF('[1]Base De Datos AUIS 2018'!A233="","",IF('[1]Base De Datos AUIS 2018'!Q233="","Atención al Usuario",'[1]Base De Datos AUIS 2018'!Q233))</f>
        <v>Atención al Usuario</v>
      </c>
      <c r="G237" s="7" t="str">
        <f>IF('[1]Base De Datos AUIS 2018'!AB233="","",'[1]Base De Datos AUIS 2018'!AB233)</f>
        <v>1314 Id-48589</v>
      </c>
      <c r="H237" s="8" t="str">
        <f>IF('[1]Base De Datos AUIS 2018'!Y233="","",'[1]Base De Datos AUIS 2018'!Y233)</f>
        <v/>
      </c>
      <c r="I237" s="8">
        <f>IF('[1]Base De Datos AUIS 2018'!AA233="","",'[1]Base De Datos AUIS 2018'!AA233)</f>
        <v>43152</v>
      </c>
      <c r="J237" s="9">
        <f>IF('[1]Base De Datos AUIS 2018'!AC233="","",'[1]Base De Datos AUIS 2018'!AC233)</f>
        <v>15</v>
      </c>
    </row>
    <row r="238" spans="2:10" x14ac:dyDescent="0.25">
      <c r="B238" s="7" t="str">
        <f>IF('[1]Base De Datos AUIS 2018'!A234="","",'[1]Base De Datos AUIS 2018'!A234)</f>
        <v>Enero</v>
      </c>
      <c r="C238" s="8">
        <f>IF('[1]Base De Datos AUIS 2018'!D234="","",'[1]Base De Datos AUIS 2018'!D234)</f>
        <v>43131</v>
      </c>
      <c r="D238" s="7" t="str">
        <f>IF('[1]Base De Datos AUIS 2018'!F234="","",'[1]Base De Datos AUIS 2018'!F234)</f>
        <v>1560 Id -24570</v>
      </c>
      <c r="E238" s="7" t="str">
        <f>IF('[1]Base De Datos AUIS 2018'!B234="","",'[1]Base De Datos AUIS 2018'!B234)</f>
        <v>Petición</v>
      </c>
      <c r="F238" s="7" t="str">
        <f>IF('[1]Base De Datos AUIS 2018'!A234="","",IF('[1]Base De Datos AUIS 2018'!Q234="","Atención al Usuario",'[1]Base De Datos AUIS 2018'!Q234))</f>
        <v>Oficina Asesora Jurídica</v>
      </c>
      <c r="G238" s="7" t="str">
        <f>IF('[1]Base De Datos AUIS 2018'!AB234="","",'[1]Base De Datos AUIS 2018'!AB234)</f>
        <v>1939 Id - 25063</v>
      </c>
      <c r="H238" s="8" t="str">
        <f>IF('[1]Base De Datos AUIS 2018'!Y234="","",'[1]Base De Datos AUIS 2018'!Y234)</f>
        <v/>
      </c>
      <c r="I238" s="8">
        <f>IF('[1]Base De Datos AUIS 2018'!AA234="","",'[1]Base De Datos AUIS 2018'!AA234)</f>
        <v>43133</v>
      </c>
      <c r="J238" s="9">
        <f>IF('[1]Base De Datos AUIS 2018'!AC234="","",'[1]Base De Datos AUIS 2018'!AC234)</f>
        <v>2</v>
      </c>
    </row>
    <row r="239" spans="2:10" x14ac:dyDescent="0.25">
      <c r="B239" s="7" t="str">
        <f>IF('[1]Base De Datos AUIS 2018'!A235="","",'[1]Base De Datos AUIS 2018'!A235)</f>
        <v>Enero</v>
      </c>
      <c r="C239" s="8">
        <f>IF('[1]Base De Datos AUIS 2018'!D235="","",'[1]Base De Datos AUIS 2018'!D235)</f>
        <v>43131</v>
      </c>
      <c r="D239" s="7" t="str">
        <f>IF('[1]Base De Datos AUIS 2018'!F235="","",'[1]Base De Datos AUIS 2018'!F235)</f>
        <v>1560 Id -24571</v>
      </c>
      <c r="E239" s="7" t="str">
        <f>IF('[1]Base De Datos AUIS 2018'!B235="","",'[1]Base De Datos AUIS 2018'!B235)</f>
        <v>Petición</v>
      </c>
      <c r="F239" s="7" t="str">
        <f>IF('[1]Base De Datos AUIS 2018'!A235="","",IF('[1]Base De Datos AUIS 2018'!Q235="","Atención al Usuario",'[1]Base De Datos AUIS 2018'!Q235))</f>
        <v>Atención al Usuario</v>
      </c>
      <c r="G239" s="7" t="str">
        <f>IF('[1]Base De Datos AUIS 2018'!AB235="","",'[1]Base De Datos AUIS 2018'!AB235)</f>
        <v>Internet: Sitio Web</v>
      </c>
      <c r="H239" s="8" t="str">
        <f>IF('[1]Base De Datos AUIS 2018'!Y235="","",'[1]Base De Datos AUIS 2018'!Y235)</f>
        <v/>
      </c>
      <c r="I239" s="8">
        <f>IF('[1]Base De Datos AUIS 2018'!AA235="","",'[1]Base De Datos AUIS 2018'!AA235)</f>
        <v>43132</v>
      </c>
      <c r="J239" s="9">
        <f>IF('[1]Base De Datos AUIS 2018'!AC235="","",'[1]Base De Datos AUIS 2018'!AC235)</f>
        <v>1</v>
      </c>
    </row>
    <row r="240" spans="2:10" x14ac:dyDescent="0.25">
      <c r="B240" s="7" t="str">
        <f>IF('[1]Base De Datos AUIS 2018'!A236="","",'[1]Base De Datos AUIS 2018'!A236)</f>
        <v>Enero</v>
      </c>
      <c r="C240" s="8">
        <f>IF('[1]Base De Datos AUIS 2018'!D236="","",'[1]Base De Datos AUIS 2018'!D236)</f>
        <v>43131</v>
      </c>
      <c r="D240" s="7" t="str">
        <f>IF('[1]Base De Datos AUIS 2018'!F236="","",'[1]Base De Datos AUIS 2018'!F236)</f>
        <v>1559 Id -24569</v>
      </c>
      <c r="E240" s="7" t="str">
        <f>IF('[1]Base De Datos AUIS 2018'!B236="","",'[1]Base De Datos AUIS 2018'!B236)</f>
        <v>Petición</v>
      </c>
      <c r="F240" s="7" t="str">
        <f>IF('[1]Base De Datos AUIS 2018'!A236="","",IF('[1]Base De Datos AUIS 2018'!Q236="","Atención al Usuario",'[1]Base De Datos AUIS 2018'!Q236))</f>
        <v>Oficina Asesora Jurídica</v>
      </c>
      <c r="G240" s="7" t="str">
        <f>IF('[1]Base De Datos AUIS 2018'!AB236="","",'[1]Base De Datos AUIS 2018'!AB236)</f>
        <v>2029 Id -25241</v>
      </c>
      <c r="H240" s="8" t="str">
        <f>IF('[1]Base De Datos AUIS 2018'!Y236="","",'[1]Base De Datos AUIS 2018'!Y236)</f>
        <v/>
      </c>
      <c r="I240" s="8">
        <f>IF('[1]Base De Datos AUIS 2018'!AA236="","",'[1]Base De Datos AUIS 2018'!AA236)</f>
        <v>43136</v>
      </c>
      <c r="J240" s="9">
        <f>IF('[1]Base De Datos AUIS 2018'!AC236="","",'[1]Base De Datos AUIS 2018'!AC236)</f>
        <v>3</v>
      </c>
    </row>
    <row r="241" spans="2:10" x14ac:dyDescent="0.25">
      <c r="B241" s="7" t="str">
        <f>IF('[1]Base De Datos AUIS 2018'!A237="","",'[1]Base De Datos AUIS 2018'!A237)</f>
        <v>Enero</v>
      </c>
      <c r="C241" s="8">
        <f>IF('[1]Base De Datos AUIS 2018'!D237="","",'[1]Base De Datos AUIS 2018'!D237)</f>
        <v>43131</v>
      </c>
      <c r="D241" s="7" t="str">
        <f>IF('[1]Base De Datos AUIS 2018'!F237="","",'[1]Base De Datos AUIS 2018'!F237)</f>
        <v>1558 Id -24567</v>
      </c>
      <c r="E241" s="7" t="str">
        <f>IF('[1]Base De Datos AUIS 2018'!B237="","",'[1]Base De Datos AUIS 2018'!B237)</f>
        <v>Petición</v>
      </c>
      <c r="F241" s="7" t="str">
        <f>IF('[1]Base De Datos AUIS 2018'!A237="","",IF('[1]Base De Datos AUIS 2018'!Q237="","Atención al Usuario",'[1]Base De Datos AUIS 2018'!Q237))</f>
        <v>Atención al Usuario</v>
      </c>
      <c r="G241" s="7" t="str">
        <f>IF('[1]Base De Datos AUIS 2018'!AB237="","",'[1]Base De Datos AUIS 2018'!AB237)</f>
        <v>747 Id - 35186</v>
      </c>
      <c r="H241" s="8" t="str">
        <f>IF('[1]Base De Datos AUIS 2018'!Y237="","",'[1]Base De Datos AUIS 2018'!Y237)</f>
        <v/>
      </c>
      <c r="I241" s="8">
        <f>IF('[1]Base De Datos AUIS 2018'!AA237="","",'[1]Base De Datos AUIS 2018'!AA237)</f>
        <v>43133</v>
      </c>
      <c r="J241" s="9">
        <f>IF('[1]Base De Datos AUIS 2018'!AC237="","",'[1]Base De Datos AUIS 2018'!AC237)</f>
        <v>2</v>
      </c>
    </row>
    <row r="242" spans="2:10" x14ac:dyDescent="0.25">
      <c r="B242" s="7" t="str">
        <f>IF('[1]Base De Datos AUIS 2018'!A238="","",'[1]Base De Datos AUIS 2018'!A238)</f>
        <v>Enero</v>
      </c>
      <c r="C242" s="8">
        <f>IF('[1]Base De Datos AUIS 2018'!D238="","",'[1]Base De Datos AUIS 2018'!D238)</f>
        <v>43131</v>
      </c>
      <c r="D242" s="7" t="str">
        <f>IF('[1]Base De Datos AUIS 2018'!F238="","",'[1]Base De Datos AUIS 2018'!F238)</f>
        <v>1576 Id -24599</v>
      </c>
      <c r="E242" s="7" t="str">
        <f>IF('[1]Base De Datos AUIS 2018'!B238="","",'[1]Base De Datos AUIS 2018'!B238)</f>
        <v>Queja</v>
      </c>
      <c r="F242" s="7" t="str">
        <f>IF('[1]Base De Datos AUIS 2018'!A238="","",IF('[1]Base De Datos AUIS 2018'!Q238="","Atención al Usuario",'[1]Base De Datos AUIS 2018'!Q238))</f>
        <v>Atención al Usuario</v>
      </c>
      <c r="G242" s="7" t="str">
        <f>IF('[1]Base De Datos AUIS 2018'!AB238="","",'[1]Base De Datos AUIS 2018'!AB238)</f>
        <v>1082 Id - 47262</v>
      </c>
      <c r="H242" s="8" t="str">
        <f>IF('[1]Base De Datos AUIS 2018'!Y238="","",'[1]Base De Datos AUIS 2018'!Y238)</f>
        <v/>
      </c>
      <c r="I242" s="8">
        <f>IF('[1]Base De Datos AUIS 2018'!AA238="","",'[1]Base De Datos AUIS 2018'!AA238)</f>
        <v>43147</v>
      </c>
      <c r="J242" s="9">
        <f>IF('[1]Base De Datos AUIS 2018'!AC238="","",'[1]Base De Datos AUIS 2018'!AC238)</f>
        <v>12</v>
      </c>
    </row>
    <row r="243" spans="2:10" x14ac:dyDescent="0.25">
      <c r="B243" s="7" t="str">
        <f>IF('[1]Base De Datos AUIS 2018'!A239="","",'[1]Base De Datos AUIS 2018'!A239)</f>
        <v>Enero</v>
      </c>
      <c r="C243" s="8">
        <f>IF('[1]Base De Datos AUIS 2018'!D239="","",'[1]Base De Datos AUIS 2018'!D239)</f>
        <v>43131</v>
      </c>
      <c r="D243" s="7" t="str">
        <f>IF('[1]Base De Datos AUIS 2018'!F239="","",'[1]Base De Datos AUIS 2018'!F239)</f>
        <v>1576 Id -24599</v>
      </c>
      <c r="E243" s="7" t="str">
        <f>IF('[1]Base De Datos AUIS 2018'!B239="","",'[1]Base De Datos AUIS 2018'!B239)</f>
        <v>Queja</v>
      </c>
      <c r="F243" s="7" t="str">
        <f>IF('[1]Base De Datos AUIS 2018'!A239="","",IF('[1]Base De Datos AUIS 2018'!Q239="","Atención al Usuario",'[1]Base De Datos AUIS 2018'!Q239))</f>
        <v>Oficina Asesora Jurídica</v>
      </c>
      <c r="G243" s="7" t="str">
        <f>IF('[1]Base De Datos AUIS 2018'!AB239="","",'[1]Base De Datos AUIS 2018'!AB239)</f>
        <v>2029 Id - 25241</v>
      </c>
      <c r="H243" s="8" t="str">
        <f>IF('[1]Base De Datos AUIS 2018'!Y239="","",'[1]Base De Datos AUIS 2018'!Y239)</f>
        <v/>
      </c>
      <c r="I243" s="8">
        <f>IF('[1]Base De Datos AUIS 2018'!AA239="","",'[1]Base De Datos AUIS 2018'!AA239)</f>
        <v>43136</v>
      </c>
      <c r="J243" s="9">
        <f>IF('[1]Base De Datos AUIS 2018'!AC239="","",'[1]Base De Datos AUIS 2018'!AC239)</f>
        <v>3</v>
      </c>
    </row>
    <row r="244" spans="2:10" x14ac:dyDescent="0.25">
      <c r="B244" s="7" t="str">
        <f>IF('[1]Base De Datos AUIS 2018'!A240="","",'[1]Base De Datos AUIS 2018'!A240)</f>
        <v>Enero</v>
      </c>
      <c r="C244" s="8">
        <f>IF('[1]Base De Datos AUIS 2018'!D240="","",'[1]Base De Datos AUIS 2018'!D240)</f>
        <v>43131</v>
      </c>
      <c r="D244" s="7" t="str">
        <f>IF('[1]Base De Datos AUIS 2018'!F240="","",'[1]Base De Datos AUIS 2018'!F240)</f>
        <v>1539 Id -24536</v>
      </c>
      <c r="E244" s="7" t="str">
        <f>IF('[1]Base De Datos AUIS 2018'!B240="","",'[1]Base De Datos AUIS 2018'!B240)</f>
        <v>Petición</v>
      </c>
      <c r="F244" s="7" t="str">
        <f>IF('[1]Base De Datos AUIS 2018'!A240="","",IF('[1]Base De Datos AUIS 2018'!Q240="","Atención al Usuario",'[1]Base De Datos AUIS 2018'!Q240))</f>
        <v>Atención al Usuario</v>
      </c>
      <c r="G244" s="7" t="str">
        <f>IF('[1]Base De Datos AUIS 2018'!AB240="","",'[1]Base De Datos AUIS 2018'!AB240)</f>
        <v>924 Id -46223</v>
      </c>
      <c r="H244" s="8" t="str">
        <f>IF('[1]Base De Datos AUIS 2018'!Y240="","",'[1]Base De Datos AUIS 2018'!Y240)</f>
        <v/>
      </c>
      <c r="I244" s="8">
        <f>IF('[1]Base De Datos AUIS 2018'!AA240="","",'[1]Base De Datos AUIS 2018'!AA240)</f>
        <v>43139</v>
      </c>
      <c r="J244" s="9">
        <f>IF('[1]Base De Datos AUIS 2018'!AC240="","",'[1]Base De Datos AUIS 2018'!AC240)</f>
        <v>6</v>
      </c>
    </row>
    <row r="245" spans="2:10" x14ac:dyDescent="0.25">
      <c r="B245" s="7" t="str">
        <f>IF('[1]Base De Datos AUIS 2018'!A241="","",'[1]Base De Datos AUIS 2018'!A241)</f>
        <v>Enero</v>
      </c>
      <c r="C245" s="8">
        <f>IF('[1]Base De Datos AUIS 2018'!D241="","",'[1]Base De Datos AUIS 2018'!D241)</f>
        <v>43131</v>
      </c>
      <c r="D245" s="7" t="str">
        <f>IF('[1]Base De Datos AUIS 2018'!F241="","",'[1]Base De Datos AUIS 2018'!F241)</f>
        <v>1577 Id -24601</v>
      </c>
      <c r="E245" s="7" t="str">
        <f>IF('[1]Base De Datos AUIS 2018'!B241="","",'[1]Base De Datos AUIS 2018'!B241)</f>
        <v>Queja</v>
      </c>
      <c r="F245" s="7" t="str">
        <f>IF('[1]Base De Datos AUIS 2018'!A241="","",IF('[1]Base De Datos AUIS 2018'!Q241="","Atención al Usuario",'[1]Base De Datos AUIS 2018'!Q241))</f>
        <v>Oficina Asesora Jurídica</v>
      </c>
      <c r="G245" s="7" t="str">
        <f>IF('[1]Base De Datos AUIS 2018'!AB241="","",'[1]Base De Datos AUIS 2018'!AB241)</f>
        <v>1036 Id -46954</v>
      </c>
      <c r="H245" s="8" t="str">
        <f>IF('[1]Base De Datos AUIS 2018'!Y241="","",'[1]Base De Datos AUIS 2018'!Y241)</f>
        <v/>
      </c>
      <c r="I245" s="8">
        <f>IF('[1]Base De Datos AUIS 2018'!AA241="","",'[1]Base De Datos AUIS 2018'!AA241)</f>
        <v>43146</v>
      </c>
      <c r="J245" s="9">
        <f>IF('[1]Base De Datos AUIS 2018'!AC241="","",'[1]Base De Datos AUIS 2018'!AC241)</f>
        <v>11</v>
      </c>
    </row>
    <row r="246" spans="2:10" x14ac:dyDescent="0.25">
      <c r="B246" s="7" t="str">
        <f>IF('[1]Base De Datos AUIS 2018'!A242="","",'[1]Base De Datos AUIS 2018'!A242)</f>
        <v>Enero</v>
      </c>
      <c r="C246" s="8">
        <f>IF('[1]Base De Datos AUIS 2018'!D242="","",'[1]Base De Datos AUIS 2018'!D242)</f>
        <v>43131</v>
      </c>
      <c r="D246" s="7" t="str">
        <f>IF('[1]Base De Datos AUIS 2018'!F242="","",'[1]Base De Datos AUIS 2018'!F242)</f>
        <v>1577 Id -24601</v>
      </c>
      <c r="E246" s="7" t="str">
        <f>IF('[1]Base De Datos AUIS 2018'!B242="","",'[1]Base De Datos AUIS 2018'!B242)</f>
        <v>Queja</v>
      </c>
      <c r="F246" s="7" t="str">
        <f>IF('[1]Base De Datos AUIS 2018'!A242="","",IF('[1]Base De Datos AUIS 2018'!Q242="","Atención al Usuario",'[1]Base De Datos AUIS 2018'!Q242))</f>
        <v>Atención al Usuario</v>
      </c>
      <c r="G246" s="7" t="str">
        <f>IF('[1]Base De Datos AUIS 2018'!AB242="","",'[1]Base De Datos AUIS 2018'!AB242)</f>
        <v>10670 Id - 35107</v>
      </c>
      <c r="H246" s="8" t="str">
        <f>IF('[1]Base De Datos AUIS 2018'!Y242="","",'[1]Base De Datos AUIS 2018'!Y242)</f>
        <v/>
      </c>
      <c r="I246" s="8">
        <f>IF('[1]Base De Datos AUIS 2018'!AA242="","",'[1]Base De Datos AUIS 2018'!AA242)</f>
        <v>43133</v>
      </c>
      <c r="J246" s="9">
        <f>IF('[1]Base De Datos AUIS 2018'!AC242="","",'[1]Base De Datos AUIS 2018'!AC242)</f>
        <v>2</v>
      </c>
    </row>
    <row r="247" spans="2:10" x14ac:dyDescent="0.25">
      <c r="B247" s="7" t="str">
        <f>IF('[1]Base De Datos AUIS 2018'!A243="","",'[1]Base De Datos AUIS 2018'!A243)</f>
        <v>Enero</v>
      </c>
      <c r="C247" s="8">
        <f>IF('[1]Base De Datos AUIS 2018'!D243="","",'[1]Base De Datos AUIS 2018'!D243)</f>
        <v>43131</v>
      </c>
      <c r="D247" s="7" t="str">
        <f>IF('[1]Base De Datos AUIS 2018'!F243="","",'[1]Base De Datos AUIS 2018'!F243)</f>
        <v>1594 7Id -24601</v>
      </c>
      <c r="E247" s="7" t="str">
        <f>IF('[1]Base De Datos AUIS 2018'!B243="","",'[1]Base De Datos AUIS 2018'!B243)</f>
        <v>Queja</v>
      </c>
      <c r="F247" s="7" t="str">
        <f>IF('[1]Base De Datos AUIS 2018'!A243="","",IF('[1]Base De Datos AUIS 2018'!Q243="","Atención al Usuario",'[1]Base De Datos AUIS 2018'!Q243))</f>
        <v>Atención al Usuario</v>
      </c>
      <c r="G247" s="7" t="str">
        <f>IF('[1]Base De Datos AUIS 2018'!AB243="","",'[1]Base De Datos AUIS 2018'!AB243)</f>
        <v>913 Id - 46121</v>
      </c>
      <c r="H247" s="8" t="str">
        <f>IF('[1]Base De Datos AUIS 2018'!Y243="","",'[1]Base De Datos AUIS 2018'!Y243)</f>
        <v/>
      </c>
      <c r="I247" s="8">
        <f>IF('[1]Base De Datos AUIS 2018'!AA243="","",'[1]Base De Datos AUIS 2018'!AA243)</f>
        <v>43138</v>
      </c>
      <c r="J247" s="9">
        <f>IF('[1]Base De Datos AUIS 2018'!AC243="","",'[1]Base De Datos AUIS 2018'!AC243)</f>
        <v>5</v>
      </c>
    </row>
    <row r="248" spans="2:10" x14ac:dyDescent="0.25">
      <c r="B248" s="7" t="str">
        <f>IF('[1]Base De Datos AUIS 2018'!A244="","",'[1]Base De Datos AUIS 2018'!A244)</f>
        <v>Enero</v>
      </c>
      <c r="C248" s="8">
        <f>IF('[1]Base De Datos AUIS 2018'!D244="","",'[1]Base De Datos AUIS 2018'!D244)</f>
        <v>43131</v>
      </c>
      <c r="D248" s="7" t="str">
        <f>IF('[1]Base De Datos AUIS 2018'!F244="","",'[1]Base De Datos AUIS 2018'!F244)</f>
        <v>1579 Id -24604</v>
      </c>
      <c r="E248" s="7" t="str">
        <f>IF('[1]Base De Datos AUIS 2018'!B244="","",'[1]Base De Datos AUIS 2018'!B244)</f>
        <v>Queja</v>
      </c>
      <c r="F248" s="7" t="str">
        <f>IF('[1]Base De Datos AUIS 2018'!A244="","",IF('[1]Base De Datos AUIS 2018'!Q244="","Atención al Usuario",'[1]Base De Datos AUIS 2018'!Q244))</f>
        <v>Oficina Asesora Jurídica</v>
      </c>
      <c r="G248" s="7" t="str">
        <f>IF('[1]Base De Datos AUIS 2018'!AB244="","",'[1]Base De Datos AUIS 2018'!AB244)</f>
        <v>1106 Id -47399</v>
      </c>
      <c r="H248" s="8" t="str">
        <f>IF('[1]Base De Datos AUIS 2018'!Y244="","",'[1]Base De Datos AUIS 2018'!Y244)</f>
        <v/>
      </c>
      <c r="I248" s="8">
        <f>IF('[1]Base De Datos AUIS 2018'!AA244="","",'[1]Base De Datos AUIS 2018'!AA244)</f>
        <v>43147</v>
      </c>
      <c r="J248" s="9">
        <f>IF('[1]Base De Datos AUIS 2018'!AC244="","",'[1]Base De Datos AUIS 2018'!AC244)</f>
        <v>12</v>
      </c>
    </row>
    <row r="249" spans="2:10" x14ac:dyDescent="0.25">
      <c r="B249" s="7" t="str">
        <f>IF('[1]Base De Datos AUIS 2018'!A245="","",'[1]Base De Datos AUIS 2018'!A245)</f>
        <v>Enero</v>
      </c>
      <c r="C249" s="8">
        <f>IF('[1]Base De Datos AUIS 2018'!D245="","",'[1]Base De Datos AUIS 2018'!D245)</f>
        <v>43131</v>
      </c>
      <c r="D249" s="7" t="str">
        <f>IF('[1]Base De Datos AUIS 2018'!F245="","",'[1]Base De Datos AUIS 2018'!F245)</f>
        <v>1569 Id -24585</v>
      </c>
      <c r="E249" s="7" t="str">
        <f>IF('[1]Base De Datos AUIS 2018'!B245="","",'[1]Base De Datos AUIS 2018'!B245)</f>
        <v>Reclamo</v>
      </c>
      <c r="F249" s="7" t="str">
        <f>IF('[1]Base De Datos AUIS 2018'!A245="","",IF('[1]Base De Datos AUIS 2018'!Q245="","Atención al Usuario",'[1]Base De Datos AUIS 2018'!Q245))</f>
        <v>Atención al Usuario</v>
      </c>
      <c r="G249" s="7" t="str">
        <f>IF('[1]Base De Datos AUIS 2018'!AB245="","",'[1]Base De Datos AUIS 2018'!AB245)</f>
        <v>728 Id -35167</v>
      </c>
      <c r="H249" s="8" t="str">
        <f>IF('[1]Base De Datos AUIS 2018'!Y245="","",'[1]Base De Datos AUIS 2018'!Y245)</f>
        <v/>
      </c>
      <c r="I249" s="8">
        <f>IF('[1]Base De Datos AUIS 2018'!AA245="","",'[1]Base De Datos AUIS 2018'!AA245)</f>
        <v>43136</v>
      </c>
      <c r="J249" s="9">
        <f>IF('[1]Base De Datos AUIS 2018'!AC245="","",'[1]Base De Datos AUIS 2018'!AC245)</f>
        <v>3</v>
      </c>
    </row>
    <row r="250" spans="2:10" x14ac:dyDescent="0.25">
      <c r="B250" s="7" t="str">
        <f>IF('[1]Base De Datos AUIS 2018'!A246="","",'[1]Base De Datos AUIS 2018'!A246)</f>
        <v>Enero</v>
      </c>
      <c r="C250" s="8">
        <f>IF('[1]Base De Datos AUIS 2018'!D246="","",'[1]Base De Datos AUIS 2018'!D246)</f>
        <v>43131</v>
      </c>
      <c r="D250" s="7" t="str">
        <f>IF('[1]Base De Datos AUIS 2018'!F246="","",'[1]Base De Datos AUIS 2018'!F246)</f>
        <v>1574 Id -24595</v>
      </c>
      <c r="E250" s="7" t="str">
        <f>IF('[1]Base De Datos AUIS 2018'!B246="","",'[1]Base De Datos AUIS 2018'!B246)</f>
        <v>Queja</v>
      </c>
      <c r="F250" s="7" t="str">
        <f>IF('[1]Base De Datos AUIS 2018'!A246="","",IF('[1]Base De Datos AUIS 2018'!Q246="","Atención al Usuario",'[1]Base De Datos AUIS 2018'!Q246))</f>
        <v>Atención al Usuario</v>
      </c>
      <c r="G250" s="7" t="str">
        <f>IF('[1]Base De Datos AUIS 2018'!AB246="","",'[1]Base De Datos AUIS 2018'!AB246)</f>
        <v>2042 Id-52537</v>
      </c>
      <c r="H250" s="8">
        <f>IF('[1]Base De Datos AUIS 2018'!Y246="","",'[1]Base De Datos AUIS 2018'!Y246)</f>
        <v>43166</v>
      </c>
      <c r="I250" s="8">
        <f>IF('[1]Base De Datos AUIS 2018'!AA246="","",'[1]Base De Datos AUIS 2018'!AA246)</f>
        <v>43175</v>
      </c>
      <c r="J250" s="9">
        <f>IF('[1]Base De Datos AUIS 2018'!AC246="","",'[1]Base De Datos AUIS 2018'!AC246)</f>
        <v>7</v>
      </c>
    </row>
    <row r="251" spans="2:10" x14ac:dyDescent="0.25">
      <c r="B251" s="7" t="str">
        <f>IF('[1]Base De Datos AUIS 2018'!A247="","",'[1]Base De Datos AUIS 2018'!A247)</f>
        <v>Enero</v>
      </c>
      <c r="C251" s="8">
        <f>IF('[1]Base De Datos AUIS 2018'!D247="","",'[1]Base De Datos AUIS 2018'!D247)</f>
        <v>43131</v>
      </c>
      <c r="D251" s="7" t="str">
        <f>IF('[1]Base De Datos AUIS 2018'!F247="","",'[1]Base De Datos AUIS 2018'!F247)</f>
        <v>Correo Electronico</v>
      </c>
      <c r="E251" s="7" t="str">
        <f>IF('[1]Base De Datos AUIS 2018'!B247="","",'[1]Base De Datos AUIS 2018'!B247)</f>
        <v>Petición</v>
      </c>
      <c r="F251" s="7" t="str">
        <f>IF('[1]Base De Datos AUIS 2018'!A247="","",IF('[1]Base De Datos AUIS 2018'!Q247="","Atención al Usuario",'[1]Base De Datos AUIS 2018'!Q247))</f>
        <v>Atención al Usuario</v>
      </c>
      <c r="G251" s="7" t="str">
        <f>IF('[1]Base De Datos AUIS 2018'!AB247="","",'[1]Base De Datos AUIS 2018'!AB247)</f>
        <v>1079 Id -47249</v>
      </c>
      <c r="H251" s="8" t="str">
        <f>IF('[1]Base De Datos AUIS 2018'!Y247="","",'[1]Base De Datos AUIS 2018'!Y247)</f>
        <v/>
      </c>
      <c r="I251" s="8">
        <f>IF('[1]Base De Datos AUIS 2018'!AA247="","",'[1]Base De Datos AUIS 2018'!AA247)</f>
        <v>43146</v>
      </c>
      <c r="J251" s="9">
        <f>IF('[1]Base De Datos AUIS 2018'!AC247="","",'[1]Base De Datos AUIS 2018'!AC247)</f>
        <v>11</v>
      </c>
    </row>
    <row r="252" spans="2:10" x14ac:dyDescent="0.25">
      <c r="B252" s="7" t="str">
        <f>IF('[1]Base De Datos AUIS 2018'!A248="","",'[1]Base De Datos AUIS 2018'!A248)</f>
        <v>Enero</v>
      </c>
      <c r="C252" s="8">
        <f>IF('[1]Base De Datos AUIS 2018'!D248="","",'[1]Base De Datos AUIS 2018'!D248)</f>
        <v>43131</v>
      </c>
      <c r="D252" s="7" t="str">
        <f>IF('[1]Base De Datos AUIS 2018'!F248="","",'[1]Base De Datos AUIS 2018'!F248)</f>
        <v>Correo Electronico</v>
      </c>
      <c r="E252" s="7" t="str">
        <f>IF('[1]Base De Datos AUIS 2018'!B248="","",'[1]Base De Datos AUIS 2018'!B248)</f>
        <v>Petición</v>
      </c>
      <c r="F252" s="7" t="str">
        <f>IF('[1]Base De Datos AUIS 2018'!A248="","",IF('[1]Base De Datos AUIS 2018'!Q248="","Atención al Usuario",'[1]Base De Datos AUIS 2018'!Q248))</f>
        <v>Atención al Usuario</v>
      </c>
      <c r="G252" s="7" t="str">
        <f>IF('[1]Base De Datos AUIS 2018'!AB248="","",'[1]Base De Datos AUIS 2018'!AB248)</f>
        <v>1139 Id-47619</v>
      </c>
      <c r="H252" s="8" t="str">
        <f>IF('[1]Base De Datos AUIS 2018'!Y248="","",'[1]Base De Datos AUIS 2018'!Y248)</f>
        <v/>
      </c>
      <c r="I252" s="8">
        <f>IF('[1]Base De Datos AUIS 2018'!AA248="","",'[1]Base De Datos AUIS 2018'!AA248)</f>
        <v>43150</v>
      </c>
      <c r="J252" s="9">
        <f>IF('[1]Base De Datos AUIS 2018'!AC248="","",'[1]Base De Datos AUIS 2018'!AC248)</f>
        <v>13</v>
      </c>
    </row>
    <row r="253" spans="2:10" x14ac:dyDescent="0.25">
      <c r="B253" s="7" t="str">
        <f>IF('[1]Base De Datos AUIS 2018'!A249="","",'[1]Base De Datos AUIS 2018'!A249)</f>
        <v>Enero</v>
      </c>
      <c r="C253" s="8">
        <f>IF('[1]Base De Datos AUIS 2018'!D249="","",'[1]Base De Datos AUIS 2018'!D249)</f>
        <v>43131</v>
      </c>
      <c r="D253" s="7" t="str">
        <f>IF('[1]Base De Datos AUIS 2018'!F249="","",'[1]Base De Datos AUIS 2018'!F249)</f>
        <v>Correo Electronico</v>
      </c>
      <c r="E253" s="7" t="str">
        <f>IF('[1]Base De Datos AUIS 2018'!B249="","",'[1]Base De Datos AUIS 2018'!B249)</f>
        <v>Petición</v>
      </c>
      <c r="F253" s="7" t="str">
        <f>IF('[1]Base De Datos AUIS 2018'!A249="","",IF('[1]Base De Datos AUIS 2018'!Q249="","Atención al Usuario",'[1]Base De Datos AUIS 2018'!Q249))</f>
        <v>Atención al Usuario</v>
      </c>
      <c r="G253" s="7" t="str">
        <f>IF('[1]Base De Datos AUIS 2018'!AB249="","",'[1]Base De Datos AUIS 2018'!AB249)</f>
        <v>Correo Electronico</v>
      </c>
      <c r="H253" s="8" t="str">
        <f>IF('[1]Base De Datos AUIS 2018'!Y249="","",'[1]Base De Datos AUIS 2018'!Y249)</f>
        <v/>
      </c>
      <c r="I253" s="8">
        <f>IF('[1]Base De Datos AUIS 2018'!AA249="","",'[1]Base De Datos AUIS 2018'!AA249)</f>
        <v>43139</v>
      </c>
      <c r="J253" s="9">
        <f>IF('[1]Base De Datos AUIS 2018'!AC249="","",'[1]Base De Datos AUIS 2018'!AC249)</f>
        <v>6</v>
      </c>
    </row>
    <row r="254" spans="2:10" x14ac:dyDescent="0.25">
      <c r="B254" s="7" t="str">
        <f>IF('[1]Base De Datos AUIS 2018'!A250="","",'[1]Base De Datos AUIS 2018'!A250)</f>
        <v>Enero</v>
      </c>
      <c r="C254" s="8">
        <f>IF('[1]Base De Datos AUIS 2018'!D250="","",'[1]Base De Datos AUIS 2018'!D250)</f>
        <v>43131</v>
      </c>
      <c r="D254" s="7" t="str">
        <f>IF('[1]Base De Datos AUIS 2018'!F250="","",'[1]Base De Datos AUIS 2018'!F250)</f>
        <v>Correo Electronico</v>
      </c>
      <c r="E254" s="7" t="str">
        <f>IF('[1]Base De Datos AUIS 2018'!B250="","",'[1]Base De Datos AUIS 2018'!B250)</f>
        <v>Petición</v>
      </c>
      <c r="F254" s="7" t="str">
        <f>IF('[1]Base De Datos AUIS 2018'!A250="","",IF('[1]Base De Datos AUIS 2018'!Q250="","Atención al Usuario",'[1]Base De Datos AUIS 2018'!Q250))</f>
        <v>Atención al Usuario</v>
      </c>
      <c r="G254" s="7" t="str">
        <f>IF('[1]Base De Datos AUIS 2018'!AB250="","",'[1]Base De Datos AUIS 2018'!AB250)</f>
        <v>789 Id- 35432</v>
      </c>
      <c r="H254" s="8" t="str">
        <f>IF('[1]Base De Datos AUIS 2018'!Y250="","",'[1]Base De Datos AUIS 2018'!Y250)</f>
        <v/>
      </c>
      <c r="I254" s="8">
        <f>IF('[1]Base De Datos AUIS 2018'!AA250="","",'[1]Base De Datos AUIS 2018'!AA250)</f>
        <v>43137</v>
      </c>
      <c r="J254" s="9">
        <f>IF('[1]Base De Datos AUIS 2018'!AC250="","",'[1]Base De Datos AUIS 2018'!AC250)</f>
        <v>4</v>
      </c>
    </row>
    <row r="255" spans="2:10" x14ac:dyDescent="0.25">
      <c r="B255" s="7" t="str">
        <f>IF('[1]Base De Datos AUIS 2018'!A251="","",'[1]Base De Datos AUIS 2018'!A251)</f>
        <v>Enero</v>
      </c>
      <c r="C255" s="8">
        <f>IF('[1]Base De Datos AUIS 2018'!D251="","",'[1]Base De Datos AUIS 2018'!D251)</f>
        <v>43131</v>
      </c>
      <c r="D255" s="7" t="str">
        <f>IF('[1]Base De Datos AUIS 2018'!F251="","",'[1]Base De Datos AUIS 2018'!F251)</f>
        <v>Correo Electronico</v>
      </c>
      <c r="E255" s="7" t="str">
        <f>IF('[1]Base De Datos AUIS 2018'!B251="","",'[1]Base De Datos AUIS 2018'!B251)</f>
        <v>Petición</v>
      </c>
      <c r="F255" s="7" t="str">
        <f>IF('[1]Base De Datos AUIS 2018'!A251="","",IF('[1]Base De Datos AUIS 2018'!Q251="","Atención al Usuario",'[1]Base De Datos AUIS 2018'!Q251))</f>
        <v>Atención al Usuario</v>
      </c>
      <c r="G255" s="7" t="str">
        <f>IF('[1]Base De Datos AUIS 2018'!AB251="","",'[1]Base De Datos AUIS 2018'!AB251)</f>
        <v/>
      </c>
      <c r="H255" s="8" t="str">
        <f>IF('[1]Base De Datos AUIS 2018'!Y251="","",'[1]Base De Datos AUIS 2018'!Y251)</f>
        <v/>
      </c>
      <c r="I255" s="8" t="str">
        <f>IF('[1]Base De Datos AUIS 2018'!AA251="","",'[1]Base De Datos AUIS 2018'!AA251)</f>
        <v>En tramite</v>
      </c>
      <c r="J255" s="9" t="str">
        <f>IF('[1]Base De Datos AUIS 2018'!AC251="","",'[1]Base De Datos AUIS 2018'!AC251)</f>
        <v/>
      </c>
    </row>
    <row r="256" spans="2:10" x14ac:dyDescent="0.25">
      <c r="B256" s="7" t="str">
        <f>IF('[1]Base De Datos AUIS 2018'!A252="","",'[1]Base De Datos AUIS 2018'!A252)</f>
        <v>Enero</v>
      </c>
      <c r="C256" s="8">
        <f>IF('[1]Base De Datos AUIS 2018'!D252="","",'[1]Base De Datos AUIS 2018'!D252)</f>
        <v>43131</v>
      </c>
      <c r="D256" s="7" t="str">
        <f>IF('[1]Base De Datos AUIS 2018'!F252="","",'[1]Base De Datos AUIS 2018'!F252)</f>
        <v>Correo Electronico</v>
      </c>
      <c r="E256" s="7" t="str">
        <f>IF('[1]Base De Datos AUIS 2018'!B252="","",'[1]Base De Datos AUIS 2018'!B252)</f>
        <v>Consulta</v>
      </c>
      <c r="F256" s="7" t="str">
        <f>IF('[1]Base De Datos AUIS 2018'!A252="","",IF('[1]Base De Datos AUIS 2018'!Q252="","Atención al Usuario",'[1]Base De Datos AUIS 2018'!Q252))</f>
        <v>Atención al Usuario</v>
      </c>
      <c r="G256" s="7" t="str">
        <f>IF('[1]Base De Datos AUIS 2018'!AB252="","",'[1]Base De Datos AUIS 2018'!AB252)</f>
        <v/>
      </c>
      <c r="H256" s="8" t="str">
        <f>IF('[1]Base De Datos AUIS 2018'!Y252="","",'[1]Base De Datos AUIS 2018'!Y252)</f>
        <v/>
      </c>
      <c r="I256" s="8" t="str">
        <f>IF('[1]Base De Datos AUIS 2018'!AA252="","",'[1]Base De Datos AUIS 2018'!AA252)</f>
        <v>En tramite</v>
      </c>
      <c r="J256" s="9" t="str">
        <f>IF('[1]Base De Datos AUIS 2018'!AC252="","",'[1]Base De Datos AUIS 2018'!AC252)</f>
        <v/>
      </c>
    </row>
    <row r="257" spans="2:10" x14ac:dyDescent="0.25">
      <c r="B257" s="7" t="str">
        <f>IF('[1]Base De Datos AUIS 2018'!A253="","",'[1]Base De Datos AUIS 2018'!A253)</f>
        <v>Enero</v>
      </c>
      <c r="C257" s="8">
        <f>IF('[1]Base De Datos AUIS 2018'!D253="","",'[1]Base De Datos AUIS 2018'!D253)</f>
        <v>43131</v>
      </c>
      <c r="D257" s="7" t="str">
        <f>IF('[1]Base De Datos AUIS 2018'!F253="","",'[1]Base De Datos AUIS 2018'!F253)</f>
        <v>1570 Id -245871</v>
      </c>
      <c r="E257" s="7" t="str">
        <f>IF('[1]Base De Datos AUIS 2018'!B253="","",'[1]Base De Datos AUIS 2018'!B253)</f>
        <v>Queja</v>
      </c>
      <c r="F257" s="7" t="str">
        <f>IF('[1]Base De Datos AUIS 2018'!A253="","",IF('[1]Base De Datos AUIS 2018'!Q253="","Atención al Usuario",'[1]Base De Datos AUIS 2018'!Q253))</f>
        <v>Atención al Usuario</v>
      </c>
      <c r="G257" s="7" t="str">
        <f>IF('[1]Base De Datos AUIS 2018'!AB253="","",'[1]Base De Datos AUIS 2018'!AB253)</f>
        <v>1499 Id-49753</v>
      </c>
      <c r="H257" s="8" t="str">
        <f>IF('[1]Base De Datos AUIS 2018'!Y253="","",'[1]Base De Datos AUIS 2018'!Y253)</f>
        <v/>
      </c>
      <c r="I257" s="8">
        <f>IF('[1]Base De Datos AUIS 2018'!AA253="","",'[1]Base De Datos AUIS 2018'!AA253)</f>
        <v>43160</v>
      </c>
      <c r="J257" s="9">
        <f>IF('[1]Base De Datos AUIS 2018'!AC253="","",'[1]Base De Datos AUIS 2018'!AC253)</f>
        <v>21</v>
      </c>
    </row>
    <row r="258" spans="2:10" x14ac:dyDescent="0.25">
      <c r="B258" s="7" t="str">
        <f>IF('[1]Base De Datos AUIS 2018'!A254="","",'[1]Base De Datos AUIS 2018'!A254)</f>
        <v>Enero</v>
      </c>
      <c r="C258" s="8">
        <f>IF('[1]Base De Datos AUIS 2018'!D254="","",'[1]Base De Datos AUIS 2018'!D254)</f>
        <v>43131</v>
      </c>
      <c r="D258" s="7">
        <f>IF('[1]Base De Datos AUIS 2018'!F254="","",'[1]Base De Datos AUIS 2018'!F254)</f>
        <v>1997</v>
      </c>
      <c r="E258" s="7" t="str">
        <f>IF('[1]Base De Datos AUIS 2018'!B254="","",'[1]Base De Datos AUIS 2018'!B254)</f>
        <v>Petición</v>
      </c>
      <c r="F258" s="7" t="str">
        <f>IF('[1]Base De Datos AUIS 2018'!A254="","",IF('[1]Base De Datos AUIS 2018'!Q254="","Atención al Usuario",'[1]Base De Datos AUIS 2018'!Q254))</f>
        <v>Atención al Usuario</v>
      </c>
      <c r="G258" s="7" t="str">
        <f>IF('[1]Base De Datos AUIS 2018'!AB254="","",'[1]Base De Datos AUIS 2018'!AB254)</f>
        <v>Internet: Sitio Web</v>
      </c>
      <c r="H258" s="8" t="str">
        <f>IF('[1]Base De Datos AUIS 2018'!Y254="","",'[1]Base De Datos AUIS 2018'!Y254)</f>
        <v/>
      </c>
      <c r="I258" s="8">
        <f>IF('[1]Base De Datos AUIS 2018'!AA254="","",'[1]Base De Datos AUIS 2018'!AA254)</f>
        <v>43137</v>
      </c>
      <c r="J258" s="9">
        <f>IF('[1]Base De Datos AUIS 2018'!AC254="","",'[1]Base De Datos AUIS 2018'!AC254)</f>
        <v>4</v>
      </c>
    </row>
    <row r="259" spans="2:10" x14ac:dyDescent="0.25">
      <c r="B259" s="7" t="str">
        <f>IF('[1]Base De Datos AUIS 2018'!A255="","",'[1]Base De Datos AUIS 2018'!A255)</f>
        <v>Enero</v>
      </c>
      <c r="C259" s="8">
        <f>IF('[1]Base De Datos AUIS 2018'!D255="","",'[1]Base De Datos AUIS 2018'!D255)</f>
        <v>43131</v>
      </c>
      <c r="D259" s="7">
        <f>IF('[1]Base De Datos AUIS 2018'!F255="","",'[1]Base De Datos AUIS 2018'!F255)</f>
        <v>1996</v>
      </c>
      <c r="E259" s="7" t="str">
        <f>IF('[1]Base De Datos AUIS 2018'!B255="","",'[1]Base De Datos AUIS 2018'!B255)</f>
        <v>Queja</v>
      </c>
      <c r="F259" s="7" t="str">
        <f>IF('[1]Base De Datos AUIS 2018'!A255="","",IF('[1]Base De Datos AUIS 2018'!Q255="","Atención al Usuario",'[1]Base De Datos AUIS 2018'!Q255))</f>
        <v>Atención al Usuario</v>
      </c>
      <c r="G259" s="7" t="str">
        <f>IF('[1]Base De Datos AUIS 2018'!AB255="","",'[1]Base De Datos AUIS 2018'!AB255)</f>
        <v>Internet: Sitio Web</v>
      </c>
      <c r="H259" s="8" t="str">
        <f>IF('[1]Base De Datos AUIS 2018'!Y255="","",'[1]Base De Datos AUIS 2018'!Y255)</f>
        <v/>
      </c>
      <c r="I259" s="8">
        <f>IF('[1]Base De Datos AUIS 2018'!AA255="","",'[1]Base De Datos AUIS 2018'!AA255)</f>
        <v>43137</v>
      </c>
      <c r="J259" s="9">
        <f>IF('[1]Base De Datos AUIS 2018'!AC255="","",'[1]Base De Datos AUIS 2018'!AC255)</f>
        <v>4</v>
      </c>
    </row>
    <row r="260" spans="2:10" x14ac:dyDescent="0.25">
      <c r="B260" s="7" t="str">
        <f>IF('[1]Base De Datos AUIS 2018'!A256="","",'[1]Base De Datos AUIS 2018'!A256)</f>
        <v>Enero</v>
      </c>
      <c r="C260" s="8">
        <f>IF('[1]Base De Datos AUIS 2018'!D256="","",'[1]Base De Datos AUIS 2018'!D256)</f>
        <v>43131</v>
      </c>
      <c r="D260" s="7">
        <f>IF('[1]Base De Datos AUIS 2018'!F256="","",'[1]Base De Datos AUIS 2018'!F256)</f>
        <v>1995</v>
      </c>
      <c r="E260" s="7" t="str">
        <f>IF('[1]Base De Datos AUIS 2018'!B256="","",'[1]Base De Datos AUIS 2018'!B256)</f>
        <v>Petición</v>
      </c>
      <c r="F260" s="7" t="str">
        <f>IF('[1]Base De Datos AUIS 2018'!A256="","",IF('[1]Base De Datos AUIS 2018'!Q256="","Atención al Usuario",'[1]Base De Datos AUIS 2018'!Q256))</f>
        <v>Atención al Usuario</v>
      </c>
      <c r="G260" s="7" t="str">
        <f>IF('[1]Base De Datos AUIS 2018'!AB256="","",'[1]Base De Datos AUIS 2018'!AB256)</f>
        <v>Internet: Sitio Web</v>
      </c>
      <c r="H260" s="8" t="str">
        <f>IF('[1]Base De Datos AUIS 2018'!Y256="","",'[1]Base De Datos AUIS 2018'!Y256)</f>
        <v/>
      </c>
      <c r="I260" s="8">
        <f>IF('[1]Base De Datos AUIS 2018'!AA256="","",'[1]Base De Datos AUIS 2018'!AA256)</f>
        <v>43151</v>
      </c>
      <c r="J260" s="9">
        <f>IF('[1]Base De Datos AUIS 2018'!AC256="","",'[1]Base De Datos AUIS 2018'!AC256)</f>
        <v>14</v>
      </c>
    </row>
    <row r="261" spans="2:10" x14ac:dyDescent="0.25">
      <c r="B261" s="7" t="str">
        <f>IF('[1]Base De Datos AUIS 2018'!A257="","",'[1]Base De Datos AUIS 2018'!A257)</f>
        <v>Enero</v>
      </c>
      <c r="C261" s="8">
        <f>IF('[1]Base De Datos AUIS 2018'!D257="","",'[1]Base De Datos AUIS 2018'!D257)</f>
        <v>43131</v>
      </c>
      <c r="D261" s="7">
        <f>IF('[1]Base De Datos AUIS 2018'!F257="","",'[1]Base De Datos AUIS 2018'!F257)</f>
        <v>1994</v>
      </c>
      <c r="E261" s="7" t="str">
        <f>IF('[1]Base De Datos AUIS 2018'!B257="","",'[1]Base De Datos AUIS 2018'!B257)</f>
        <v>Queja</v>
      </c>
      <c r="F261" s="7" t="str">
        <f>IF('[1]Base De Datos AUIS 2018'!A257="","",IF('[1]Base De Datos AUIS 2018'!Q257="","Atención al Usuario",'[1]Base De Datos AUIS 2018'!Q257))</f>
        <v>Atención al Usuario</v>
      </c>
      <c r="G261" s="7" t="str">
        <f>IF('[1]Base De Datos AUIS 2018'!AB257="","",'[1]Base De Datos AUIS 2018'!AB257)</f>
        <v>Internet: Sitio Web</v>
      </c>
      <c r="H261" s="8" t="str">
        <f>IF('[1]Base De Datos AUIS 2018'!Y257="","",'[1]Base De Datos AUIS 2018'!Y257)</f>
        <v/>
      </c>
      <c r="I261" s="8">
        <f>IF('[1]Base De Datos AUIS 2018'!AA257="","",'[1]Base De Datos AUIS 2018'!AA257)</f>
        <v>43131</v>
      </c>
      <c r="J261" s="9">
        <f>IF('[1]Base De Datos AUIS 2018'!AC257="","",'[1]Base De Datos AUIS 2018'!AC257)</f>
        <v>0</v>
      </c>
    </row>
    <row r="262" spans="2:10" x14ac:dyDescent="0.25">
      <c r="B262" s="7" t="str">
        <f>IF('[1]Base De Datos AUIS 2018'!A258="","",'[1]Base De Datos AUIS 2018'!A258)</f>
        <v>Enero</v>
      </c>
      <c r="C262" s="8">
        <f>IF('[1]Base De Datos AUIS 2018'!D258="","",'[1]Base De Datos AUIS 2018'!D258)</f>
        <v>43131</v>
      </c>
      <c r="D262" s="7">
        <f>IF('[1]Base De Datos AUIS 2018'!F258="","",'[1]Base De Datos AUIS 2018'!F258)</f>
        <v>1993</v>
      </c>
      <c r="E262" s="7" t="str">
        <f>IF('[1]Base De Datos AUIS 2018'!B258="","",'[1]Base De Datos AUIS 2018'!B258)</f>
        <v>Denuncia</v>
      </c>
      <c r="F262" s="7" t="str">
        <f>IF('[1]Base De Datos AUIS 2018'!A258="","",IF('[1]Base De Datos AUIS 2018'!Q258="","Atención al Usuario",'[1]Base De Datos AUIS 2018'!Q258))</f>
        <v>Atención al Usuario</v>
      </c>
      <c r="G262" s="7" t="str">
        <f>IF('[1]Base De Datos AUIS 2018'!AB258="","",'[1]Base De Datos AUIS 2018'!AB258)</f>
        <v>Internet: Sitio Web</v>
      </c>
      <c r="H262" s="8" t="str">
        <f>IF('[1]Base De Datos AUIS 2018'!Y258="","",'[1]Base De Datos AUIS 2018'!Y258)</f>
        <v/>
      </c>
      <c r="I262" s="8">
        <f>IF('[1]Base De Datos AUIS 2018'!AA258="","",'[1]Base De Datos AUIS 2018'!AA258)</f>
        <v>43131</v>
      </c>
      <c r="J262" s="9">
        <f>IF('[1]Base De Datos AUIS 2018'!AC258="","",'[1]Base De Datos AUIS 2018'!AC258)</f>
        <v>0</v>
      </c>
    </row>
    <row r="263" spans="2:10" x14ac:dyDescent="0.25">
      <c r="B263" s="7" t="str">
        <f>IF('[1]Base De Datos AUIS 2018'!A259="","",'[1]Base De Datos AUIS 2018'!A259)</f>
        <v>Febrero</v>
      </c>
      <c r="C263" s="8">
        <f>IF('[1]Base De Datos AUIS 2018'!D259="","",'[1]Base De Datos AUIS 2018'!D259)</f>
        <v>43131</v>
      </c>
      <c r="D263" s="7" t="str">
        <f>IF('[1]Base De Datos AUIS 2018'!F259="","",'[1]Base De Datos AUIS 2018'!F259)</f>
        <v>1604 Id - 24701</v>
      </c>
      <c r="E263" s="7" t="str">
        <f>IF('[1]Base De Datos AUIS 2018'!B259="","",'[1]Base De Datos AUIS 2018'!B259)</f>
        <v>Sugerencia</v>
      </c>
      <c r="F263" s="7" t="str">
        <f>IF('[1]Base De Datos AUIS 2018'!A259="","",IF('[1]Base De Datos AUIS 2018'!Q259="","Atención al Usuario",'[1]Base De Datos AUIS 2018'!Q259))</f>
        <v>Atención al Usuario</v>
      </c>
      <c r="G263" s="7" t="str">
        <f>IF('[1]Base De Datos AUIS 2018'!AB259="","",'[1]Base De Datos AUIS 2018'!AB259)</f>
        <v xml:space="preserve">1308 Id-48582  </v>
      </c>
      <c r="H263" s="8" t="str">
        <f>IF('[1]Base De Datos AUIS 2018'!Y259="","",'[1]Base De Datos AUIS 2018'!Y259)</f>
        <v/>
      </c>
      <c r="I263" s="8">
        <f>IF('[1]Base De Datos AUIS 2018'!AA259="","",'[1]Base De Datos AUIS 2018'!AA259)</f>
        <v>43152</v>
      </c>
      <c r="J263" s="9">
        <f>IF('[1]Base De Datos AUIS 2018'!AC259="","",'[1]Base De Datos AUIS 2018'!AC259)</f>
        <v>15</v>
      </c>
    </row>
    <row r="264" spans="2:10" x14ac:dyDescent="0.25">
      <c r="B264" s="7" t="str">
        <f>IF('[1]Base De Datos AUIS 2018'!A260="","",'[1]Base De Datos AUIS 2018'!A260)</f>
        <v>Febrero</v>
      </c>
      <c r="C264" s="8">
        <f>IF('[1]Base De Datos AUIS 2018'!D260="","",'[1]Base De Datos AUIS 2018'!D260)</f>
        <v>43132</v>
      </c>
      <c r="D264" s="7" t="str">
        <f>IF('[1]Base De Datos AUIS 2018'!F260="","",'[1]Base De Datos AUIS 2018'!F260)</f>
        <v>1605Id - 24702</v>
      </c>
      <c r="E264" s="7" t="str">
        <f>IF('[1]Base De Datos AUIS 2018'!B260="","",'[1]Base De Datos AUIS 2018'!B260)</f>
        <v>Sugerencia</v>
      </c>
      <c r="F264" s="7" t="str">
        <f>IF('[1]Base De Datos AUIS 2018'!A260="","",IF('[1]Base De Datos AUIS 2018'!Q260="","Atención al Usuario",'[1]Base De Datos AUIS 2018'!Q260))</f>
        <v>Atención al Usuario</v>
      </c>
      <c r="G264" s="7" t="str">
        <f>IF('[1]Base De Datos AUIS 2018'!AB260="","",'[1]Base De Datos AUIS 2018'!AB260)</f>
        <v>1083 Id - 47264</v>
      </c>
      <c r="H264" s="8" t="str">
        <f>IF('[1]Base De Datos AUIS 2018'!Y260="","",'[1]Base De Datos AUIS 2018'!Y260)</f>
        <v/>
      </c>
      <c r="I264" s="8">
        <f>IF('[1]Base De Datos AUIS 2018'!AA260="","",'[1]Base De Datos AUIS 2018'!AA260)</f>
        <v>43147</v>
      </c>
      <c r="J264" s="9">
        <f>IF('[1]Base De Datos AUIS 2018'!AC260="","",'[1]Base De Datos AUIS 2018'!AC260)</f>
        <v>11</v>
      </c>
    </row>
    <row r="265" spans="2:10" x14ac:dyDescent="0.25">
      <c r="B265" s="7" t="str">
        <f>IF('[1]Base De Datos AUIS 2018'!A261="","",'[1]Base De Datos AUIS 2018'!A261)</f>
        <v>Febrero</v>
      </c>
      <c r="C265" s="8">
        <f>IF('[1]Base De Datos AUIS 2018'!D261="","",'[1]Base De Datos AUIS 2018'!D261)</f>
        <v>43132</v>
      </c>
      <c r="D265" s="7" t="str">
        <f>IF('[1]Base De Datos AUIS 2018'!F261="","",'[1]Base De Datos AUIS 2018'!F261)</f>
        <v>1612 Id - 24727</v>
      </c>
      <c r="E265" s="7" t="str">
        <f>IF('[1]Base De Datos AUIS 2018'!B261="","",'[1]Base De Datos AUIS 2018'!B261)</f>
        <v>Queja</v>
      </c>
      <c r="F265" s="7" t="str">
        <f>IF('[1]Base De Datos AUIS 2018'!A261="","",IF('[1]Base De Datos AUIS 2018'!Q261="","Atención al Usuario",'[1]Base De Datos AUIS 2018'!Q261))</f>
        <v>Oficina Asesora Jurídica</v>
      </c>
      <c r="G265" s="7" t="str">
        <f>IF('[1]Base De Datos AUIS 2018'!AB261="","",'[1]Base De Datos AUIS 2018'!AB261)</f>
        <v>2029 Id - 25241</v>
      </c>
      <c r="H265" s="8" t="str">
        <f>IF('[1]Base De Datos AUIS 2018'!Y261="","",'[1]Base De Datos AUIS 2018'!Y261)</f>
        <v/>
      </c>
      <c r="I265" s="8">
        <f>IF('[1]Base De Datos AUIS 2018'!AA261="","",'[1]Base De Datos AUIS 2018'!AA261)</f>
        <v>43136</v>
      </c>
      <c r="J265" s="9">
        <f>IF('[1]Base De Datos AUIS 2018'!AC261="","",'[1]Base De Datos AUIS 2018'!AC261)</f>
        <v>2</v>
      </c>
    </row>
    <row r="266" spans="2:10" x14ac:dyDescent="0.25">
      <c r="B266" s="7" t="str">
        <f>IF('[1]Base De Datos AUIS 2018'!A262="","",'[1]Base De Datos AUIS 2018'!A262)</f>
        <v>Febrero</v>
      </c>
      <c r="C266" s="8">
        <f>IF('[1]Base De Datos AUIS 2018'!D262="","",'[1]Base De Datos AUIS 2018'!D262)</f>
        <v>43132</v>
      </c>
      <c r="D266" s="7" t="str">
        <f>IF('[1]Base De Datos AUIS 2018'!F262="","",'[1]Base De Datos AUIS 2018'!F262)</f>
        <v>1636 Id - 24765</v>
      </c>
      <c r="E266" s="7" t="str">
        <f>IF('[1]Base De Datos AUIS 2018'!B262="","",'[1]Base De Datos AUIS 2018'!B262)</f>
        <v>Queja</v>
      </c>
      <c r="F266" s="7" t="str">
        <f>IF('[1]Base De Datos AUIS 2018'!A262="","",IF('[1]Base De Datos AUIS 2018'!Q262="","Atención al Usuario",'[1]Base De Datos AUIS 2018'!Q262))</f>
        <v>Oficina Asesora Jurídica</v>
      </c>
      <c r="G266" s="7" t="str">
        <f>IF('[1]Base De Datos AUIS 2018'!AB262="","",'[1]Base De Datos AUIS 2018'!AB262)</f>
        <v>2029 Id - 25241</v>
      </c>
      <c r="H266" s="8" t="str">
        <f>IF('[1]Base De Datos AUIS 2018'!Y262="","",'[1]Base De Datos AUIS 2018'!Y262)</f>
        <v/>
      </c>
      <c r="I266" s="8">
        <f>IF('[1]Base De Datos AUIS 2018'!AA262="","",'[1]Base De Datos AUIS 2018'!AA262)</f>
        <v>43136</v>
      </c>
      <c r="J266" s="9">
        <f>IF('[1]Base De Datos AUIS 2018'!AC262="","",'[1]Base De Datos AUIS 2018'!AC262)</f>
        <v>2</v>
      </c>
    </row>
    <row r="267" spans="2:10" x14ac:dyDescent="0.25">
      <c r="B267" s="7" t="str">
        <f>IF('[1]Base De Datos AUIS 2018'!A263="","",'[1]Base De Datos AUIS 2018'!A263)</f>
        <v>Febrero</v>
      </c>
      <c r="C267" s="8">
        <f>IF('[1]Base De Datos AUIS 2018'!D263="","",'[1]Base De Datos AUIS 2018'!D263)</f>
        <v>43132</v>
      </c>
      <c r="D267" s="7" t="str">
        <f>IF('[1]Base De Datos AUIS 2018'!F263="","",'[1]Base De Datos AUIS 2018'!F263)</f>
        <v>1659 Id - 24837</v>
      </c>
      <c r="E267" s="7" t="str">
        <f>IF('[1]Base De Datos AUIS 2018'!B263="","",'[1]Base De Datos AUIS 2018'!B263)</f>
        <v>Petición</v>
      </c>
      <c r="F267" s="7" t="str">
        <f>IF('[1]Base De Datos AUIS 2018'!A263="","",IF('[1]Base De Datos AUIS 2018'!Q263="","Atención al Usuario",'[1]Base De Datos AUIS 2018'!Q263))</f>
        <v>Oficina Asesora Jurídica</v>
      </c>
      <c r="G267" s="7" t="str">
        <f>IF('[1]Base De Datos AUIS 2018'!AB263="","",'[1]Base De Datos AUIS 2018'!AB263)</f>
        <v>2029 Id - 25241</v>
      </c>
      <c r="H267" s="8" t="str">
        <f>IF('[1]Base De Datos AUIS 2018'!Y263="","",'[1]Base De Datos AUIS 2018'!Y263)</f>
        <v/>
      </c>
      <c r="I267" s="8">
        <f>IF('[1]Base De Datos AUIS 2018'!AA263="","",'[1]Base De Datos AUIS 2018'!AA263)</f>
        <v>43136</v>
      </c>
      <c r="J267" s="9">
        <f>IF('[1]Base De Datos AUIS 2018'!AC263="","",'[1]Base De Datos AUIS 2018'!AC263)</f>
        <v>2</v>
      </c>
    </row>
    <row r="268" spans="2:10" x14ac:dyDescent="0.25">
      <c r="B268" s="7" t="str">
        <f>IF('[1]Base De Datos AUIS 2018'!A264="","",'[1]Base De Datos AUIS 2018'!A264)</f>
        <v>Febrero</v>
      </c>
      <c r="C268" s="8">
        <f>IF('[1]Base De Datos AUIS 2018'!D264="","",'[1]Base De Datos AUIS 2018'!D264)</f>
        <v>43132</v>
      </c>
      <c r="D268" s="7" t="str">
        <f>IF('[1]Base De Datos AUIS 2018'!F264="","",'[1]Base De Datos AUIS 2018'!F264)</f>
        <v>1658 Id - 24822</v>
      </c>
      <c r="E268" s="7" t="str">
        <f>IF('[1]Base De Datos AUIS 2018'!B264="","",'[1]Base De Datos AUIS 2018'!B264)</f>
        <v>Queja</v>
      </c>
      <c r="F268" s="7" t="str">
        <f>IF('[1]Base De Datos AUIS 2018'!A264="","",IF('[1]Base De Datos AUIS 2018'!Q264="","Atención al Usuario",'[1]Base De Datos AUIS 2018'!Q264))</f>
        <v>Oficina Asesora Jurídica</v>
      </c>
      <c r="G268" s="7" t="str">
        <f>IF('[1]Base De Datos AUIS 2018'!AB264="","",'[1]Base De Datos AUIS 2018'!AB264)</f>
        <v>2029 Id - 25241</v>
      </c>
      <c r="H268" s="8" t="str">
        <f>IF('[1]Base De Datos AUIS 2018'!Y264="","",'[1]Base De Datos AUIS 2018'!Y264)</f>
        <v/>
      </c>
      <c r="I268" s="8">
        <f>IF('[1]Base De Datos AUIS 2018'!AA264="","",'[1]Base De Datos AUIS 2018'!AA264)</f>
        <v>43136</v>
      </c>
      <c r="J268" s="9">
        <f>IF('[1]Base De Datos AUIS 2018'!AC264="","",'[1]Base De Datos AUIS 2018'!AC264)</f>
        <v>2</v>
      </c>
    </row>
    <row r="269" spans="2:10" x14ac:dyDescent="0.25">
      <c r="B269" s="7" t="str">
        <f>IF('[1]Base De Datos AUIS 2018'!A265="","",'[1]Base De Datos AUIS 2018'!A265)</f>
        <v>Febrero</v>
      </c>
      <c r="C269" s="8">
        <f>IF('[1]Base De Datos AUIS 2018'!D265="","",'[1]Base De Datos AUIS 2018'!D265)</f>
        <v>43132</v>
      </c>
      <c r="D269" s="7" t="str">
        <f>IF('[1]Base De Datos AUIS 2018'!F265="","",'[1]Base De Datos AUIS 2018'!F265)</f>
        <v>Correo Electronico</v>
      </c>
      <c r="E269" s="7" t="str">
        <f>IF('[1]Base De Datos AUIS 2018'!B265="","",'[1]Base De Datos AUIS 2018'!B265)</f>
        <v>Petición</v>
      </c>
      <c r="F269" s="7" t="str">
        <f>IF('[1]Base De Datos AUIS 2018'!A265="","",IF('[1]Base De Datos AUIS 2018'!Q265="","Atención al Usuario",'[1]Base De Datos AUIS 2018'!Q265))</f>
        <v>Atención al Usuario</v>
      </c>
      <c r="G269" s="7" t="str">
        <f>IF('[1]Base De Datos AUIS 2018'!AB265="","",'[1]Base De Datos AUIS 2018'!AB265)</f>
        <v>Correo Electronico</v>
      </c>
      <c r="H269" s="8" t="str">
        <f>IF('[1]Base De Datos AUIS 2018'!Y265="","",'[1]Base De Datos AUIS 2018'!Y265)</f>
        <v/>
      </c>
      <c r="I269" s="8">
        <f>IF('[1]Base De Datos AUIS 2018'!AA265="","",'[1]Base De Datos AUIS 2018'!AA265)</f>
        <v>43139</v>
      </c>
      <c r="J269" s="9">
        <f>IF('[1]Base De Datos AUIS 2018'!AC265="","",'[1]Base De Datos AUIS 2018'!AC265)</f>
        <v>5</v>
      </c>
    </row>
    <row r="270" spans="2:10" x14ac:dyDescent="0.25">
      <c r="B270" s="7" t="str">
        <f>IF('[1]Base De Datos AUIS 2018'!A266="","",'[1]Base De Datos AUIS 2018'!A266)</f>
        <v>Febrero</v>
      </c>
      <c r="C270" s="8">
        <f>IF('[1]Base De Datos AUIS 2018'!D266="","",'[1]Base De Datos AUIS 2018'!D266)</f>
        <v>43132</v>
      </c>
      <c r="D270" s="7" t="str">
        <f>IF('[1]Base De Datos AUIS 2018'!F266="","",'[1]Base De Datos AUIS 2018'!F266)</f>
        <v>2506 Id - 46797</v>
      </c>
      <c r="E270" s="7" t="str">
        <f>IF('[1]Base De Datos AUIS 2018'!B266="","",'[1]Base De Datos AUIS 2018'!B266)</f>
        <v>Petición</v>
      </c>
      <c r="F270" s="7" t="str">
        <f>IF('[1]Base De Datos AUIS 2018'!A266="","",IF('[1]Base De Datos AUIS 2018'!Q266="","Atención al Usuario",'[1]Base De Datos AUIS 2018'!Q266))</f>
        <v>Atención al Usuario</v>
      </c>
      <c r="G270" s="7" t="str">
        <f>IF('[1]Base De Datos AUIS 2018'!AB266="","",'[1]Base De Datos AUIS 2018'!AB266)</f>
        <v/>
      </c>
      <c r="H270" s="8" t="str">
        <f>IF('[1]Base De Datos AUIS 2018'!Y266="","",'[1]Base De Datos AUIS 2018'!Y266)</f>
        <v/>
      </c>
      <c r="I270" s="8" t="str">
        <f>IF('[1]Base De Datos AUIS 2018'!AA266="","",'[1]Base De Datos AUIS 2018'!AA266)</f>
        <v>En tramite</v>
      </c>
      <c r="J270" s="9" t="str">
        <f>IF('[1]Base De Datos AUIS 2018'!AC266="","",'[1]Base De Datos AUIS 2018'!AC266)</f>
        <v/>
      </c>
    </row>
    <row r="271" spans="2:10" x14ac:dyDescent="0.25">
      <c r="B271" s="7" t="str">
        <f>IF('[1]Base De Datos AUIS 2018'!A267="","",'[1]Base De Datos AUIS 2018'!A267)</f>
        <v>Febrero</v>
      </c>
      <c r="C271" s="8">
        <f>IF('[1]Base De Datos AUIS 2018'!D267="","",'[1]Base De Datos AUIS 2018'!D267)</f>
        <v>43132</v>
      </c>
      <c r="D271" s="7" t="str">
        <f>IF('[1]Base De Datos AUIS 2018'!F267="","",'[1]Base De Datos AUIS 2018'!F267)</f>
        <v>1075 Id - 23160</v>
      </c>
      <c r="E271" s="7" t="str">
        <f>IF('[1]Base De Datos AUIS 2018'!B267="","",'[1]Base De Datos AUIS 2018'!B267)</f>
        <v>Petición</v>
      </c>
      <c r="F271" s="7" t="str">
        <f>IF('[1]Base De Datos AUIS 2018'!A267="","",IF('[1]Base De Datos AUIS 2018'!Q267="","Atención al Usuario",'[1]Base De Datos AUIS 2018'!Q267))</f>
        <v>Atención al Usuario</v>
      </c>
      <c r="G271" s="7" t="str">
        <f>IF('[1]Base De Datos AUIS 2018'!AB267="","",'[1]Base De Datos AUIS 2018'!AB267)</f>
        <v>2651 Id-46402</v>
      </c>
      <c r="H271" s="8" t="str">
        <f>IF('[1]Base De Datos AUIS 2018'!Y267="","",'[1]Base De Datos AUIS 2018'!Y267)</f>
        <v/>
      </c>
      <c r="I271" s="8">
        <f>IF('[1]Base De Datos AUIS 2018'!AA267="","",'[1]Base De Datos AUIS 2018'!AA267)</f>
        <v>43133</v>
      </c>
      <c r="J271" s="9">
        <f>IF('[1]Base De Datos AUIS 2018'!AC267="","",'[1]Base De Datos AUIS 2018'!AC267)</f>
        <v>1</v>
      </c>
    </row>
    <row r="272" spans="2:10" x14ac:dyDescent="0.25">
      <c r="B272" s="7" t="str">
        <f>IF('[1]Base De Datos AUIS 2018'!A268="","",'[1]Base De Datos AUIS 2018'!A268)</f>
        <v>Febrero</v>
      </c>
      <c r="C272" s="8">
        <f>IF('[1]Base De Datos AUIS 2018'!D268="","",'[1]Base De Datos AUIS 2018'!D268)</f>
        <v>43132</v>
      </c>
      <c r="D272" s="7" t="str">
        <f>IF('[1]Base De Datos AUIS 2018'!F268="","",'[1]Base De Datos AUIS 2018'!F268)</f>
        <v>Presencial</v>
      </c>
      <c r="E272" s="7" t="str">
        <f>IF('[1]Base De Datos AUIS 2018'!B268="","",'[1]Base De Datos AUIS 2018'!B268)</f>
        <v>Petición</v>
      </c>
      <c r="F272" s="7" t="str">
        <f>IF('[1]Base De Datos AUIS 2018'!A268="","",IF('[1]Base De Datos AUIS 2018'!Q268="","Atención al Usuario",'[1]Base De Datos AUIS 2018'!Q268))</f>
        <v>Atención al Usuario</v>
      </c>
      <c r="G272" s="7" t="str">
        <f>IF('[1]Base De Datos AUIS 2018'!AB268="","",'[1]Base De Datos AUIS 2018'!AB268)</f>
        <v>556 Id- 24468</v>
      </c>
      <c r="H272" s="8" t="str">
        <f>IF('[1]Base De Datos AUIS 2018'!Y268="","",'[1]Base De Datos AUIS 2018'!Y268)</f>
        <v/>
      </c>
      <c r="I272" s="8">
        <f>IF('[1]Base De Datos AUIS 2018'!AA268="","",'[1]Base De Datos AUIS 2018'!AA268)</f>
        <v>43133</v>
      </c>
      <c r="J272" s="9">
        <f>IF('[1]Base De Datos AUIS 2018'!AC268="","",'[1]Base De Datos AUIS 2018'!AC268)</f>
        <v>1</v>
      </c>
    </row>
    <row r="273" spans="2:10" x14ac:dyDescent="0.25">
      <c r="B273" s="7" t="str">
        <f>IF('[1]Base De Datos AUIS 2018'!A269="","",'[1]Base De Datos AUIS 2018'!A269)</f>
        <v>Febrero</v>
      </c>
      <c r="C273" s="8">
        <f>IF('[1]Base De Datos AUIS 2018'!D269="","",'[1]Base De Datos AUIS 2018'!D269)</f>
        <v>43132</v>
      </c>
      <c r="D273" s="7">
        <f>IF('[1]Base De Datos AUIS 2018'!F269="","",'[1]Base De Datos AUIS 2018'!F269)</f>
        <v>1916</v>
      </c>
      <c r="E273" s="7" t="str">
        <f>IF('[1]Base De Datos AUIS 2018'!B269="","",'[1]Base De Datos AUIS 2018'!B269)</f>
        <v>Sugerencia</v>
      </c>
      <c r="F273" s="7" t="str">
        <f>IF('[1]Base De Datos AUIS 2018'!A269="","",IF('[1]Base De Datos AUIS 2018'!Q269="","Atención al Usuario",'[1]Base De Datos AUIS 2018'!Q269))</f>
        <v>Atención al Usuario</v>
      </c>
      <c r="G273" s="7" t="str">
        <f>IF('[1]Base De Datos AUIS 2018'!AB269="","",'[1]Base De Datos AUIS 2018'!AB269)</f>
        <v>Internet: Sitio Web</v>
      </c>
      <c r="H273" s="8" t="str">
        <f>IF('[1]Base De Datos AUIS 2018'!Y269="","",'[1]Base De Datos AUIS 2018'!Y269)</f>
        <v/>
      </c>
      <c r="I273" s="8">
        <f>IF('[1]Base De Datos AUIS 2018'!AA269="","",'[1]Base De Datos AUIS 2018'!AA269)</f>
        <v>43133</v>
      </c>
      <c r="J273" s="9">
        <f>IF('[1]Base De Datos AUIS 2018'!AC269="","",'[1]Base De Datos AUIS 2018'!AC269)</f>
        <v>15</v>
      </c>
    </row>
    <row r="274" spans="2:10" x14ac:dyDescent="0.25">
      <c r="B274" s="7" t="str">
        <f>IF('[1]Base De Datos AUIS 2018'!A270="","",'[1]Base De Datos AUIS 2018'!A270)</f>
        <v>Febrero</v>
      </c>
      <c r="C274" s="8">
        <f>IF('[1]Base De Datos AUIS 2018'!D270="","",'[1]Base De Datos AUIS 2018'!D270)</f>
        <v>43132</v>
      </c>
      <c r="D274" s="7">
        <f>IF('[1]Base De Datos AUIS 2018'!F270="","",'[1]Base De Datos AUIS 2018'!F270)</f>
        <v>1917</v>
      </c>
      <c r="E274" s="7" t="str">
        <f>IF('[1]Base De Datos AUIS 2018'!B270="","",'[1]Base De Datos AUIS 2018'!B270)</f>
        <v>Petición</v>
      </c>
      <c r="F274" s="7" t="str">
        <f>IF('[1]Base De Datos AUIS 2018'!A270="","",IF('[1]Base De Datos AUIS 2018'!Q270="","Atención al Usuario",'[1]Base De Datos AUIS 2018'!Q270))</f>
        <v>Atención al Usuario</v>
      </c>
      <c r="G274" s="7" t="str">
        <f>IF('[1]Base De Datos AUIS 2018'!AB270="","",'[1]Base De Datos AUIS 2018'!AB270)</f>
        <v>Internet: Sitio Web</v>
      </c>
      <c r="H274" s="8" t="str">
        <f>IF('[1]Base De Datos AUIS 2018'!Y270="","",'[1]Base De Datos AUIS 2018'!Y270)</f>
        <v/>
      </c>
      <c r="I274" s="8">
        <f>IF('[1]Base De Datos AUIS 2018'!AA270="","",'[1]Base De Datos AUIS 2018'!AA270)</f>
        <v>43133</v>
      </c>
      <c r="J274" s="9">
        <f>IF('[1]Base De Datos AUIS 2018'!AC270="","",'[1]Base De Datos AUIS 2018'!AC270)</f>
        <v>1</v>
      </c>
    </row>
    <row r="275" spans="2:10" x14ac:dyDescent="0.25">
      <c r="B275" s="7" t="str">
        <f>IF('[1]Base De Datos AUIS 2018'!A271="","",'[1]Base De Datos AUIS 2018'!A271)</f>
        <v>Febrero</v>
      </c>
      <c r="C275" s="8">
        <f>IF('[1]Base De Datos AUIS 2018'!D271="","",'[1]Base De Datos AUIS 2018'!D271)</f>
        <v>43132</v>
      </c>
      <c r="D275" s="7">
        <f>IF('[1]Base De Datos AUIS 2018'!F271="","",'[1]Base De Datos AUIS 2018'!F271)</f>
        <v>1918</v>
      </c>
      <c r="E275" s="7" t="str">
        <f>IF('[1]Base De Datos AUIS 2018'!B271="","",'[1]Base De Datos AUIS 2018'!B271)</f>
        <v>Petición</v>
      </c>
      <c r="F275" s="7" t="str">
        <f>IF('[1]Base De Datos AUIS 2018'!A271="","",IF('[1]Base De Datos AUIS 2018'!Q271="","Atención al Usuario",'[1]Base De Datos AUIS 2018'!Q271))</f>
        <v>Atención al Usuario</v>
      </c>
      <c r="G275" s="7" t="str">
        <f>IF('[1]Base De Datos AUIS 2018'!AB271="","",'[1]Base De Datos AUIS 2018'!AB271)</f>
        <v>Internet: Sitio Web</v>
      </c>
      <c r="H275" s="8" t="str">
        <f>IF('[1]Base De Datos AUIS 2018'!Y271="","",'[1]Base De Datos AUIS 2018'!Y271)</f>
        <v/>
      </c>
      <c r="I275" s="8">
        <f>IF('[1]Base De Datos AUIS 2018'!AA271="","",'[1]Base De Datos AUIS 2018'!AA271)</f>
        <v>43132</v>
      </c>
      <c r="J275" s="9">
        <f>IF('[1]Base De Datos AUIS 2018'!AC271="","",'[1]Base De Datos AUIS 2018'!AC271)</f>
        <v>0</v>
      </c>
    </row>
    <row r="276" spans="2:10" x14ac:dyDescent="0.25">
      <c r="B276" s="7" t="str">
        <f>IF('[1]Base De Datos AUIS 2018'!A272="","",'[1]Base De Datos AUIS 2018'!A272)</f>
        <v>Febrero</v>
      </c>
      <c r="C276" s="8">
        <f>IF('[1]Base De Datos AUIS 2018'!D272="","",'[1]Base De Datos AUIS 2018'!D272)</f>
        <v>43133</v>
      </c>
      <c r="D276" s="7" t="str">
        <f>IF('[1]Base De Datos AUIS 2018'!F272="","",'[1]Base De Datos AUIS 2018'!F272)</f>
        <v>1657 Id - 24819</v>
      </c>
      <c r="E276" s="7" t="str">
        <f>IF('[1]Base De Datos AUIS 2018'!B272="","",'[1]Base De Datos AUIS 2018'!B272)</f>
        <v>Petición</v>
      </c>
      <c r="F276" s="7" t="str">
        <f>IF('[1]Base De Datos AUIS 2018'!A272="","",IF('[1]Base De Datos AUIS 2018'!Q272="","Atención al Usuario",'[1]Base De Datos AUIS 2018'!Q272))</f>
        <v>Atención al Usuario</v>
      </c>
      <c r="G276" s="7" t="str">
        <f>IF('[1]Base De Datos AUIS 2018'!AB272="","",'[1]Base De Datos AUIS 2018'!AB272)</f>
        <v xml:space="preserve">1317 Id- 48594 </v>
      </c>
      <c r="H276" s="8" t="str">
        <f>IF('[1]Base De Datos AUIS 2018'!Y272="","",'[1]Base De Datos AUIS 2018'!Y272)</f>
        <v/>
      </c>
      <c r="I276" s="8">
        <f>IF('[1]Base De Datos AUIS 2018'!AA272="","",'[1]Base De Datos AUIS 2018'!AA272)</f>
        <v>43154</v>
      </c>
      <c r="J276" s="9">
        <f>IF('[1]Base De Datos AUIS 2018'!AC272="","",'[1]Base De Datos AUIS 2018'!AC272)</f>
        <v>15</v>
      </c>
    </row>
    <row r="277" spans="2:10" x14ac:dyDescent="0.25">
      <c r="B277" s="7" t="str">
        <f>IF('[1]Base De Datos AUIS 2018'!A273="","",'[1]Base De Datos AUIS 2018'!A273)</f>
        <v>Febrero</v>
      </c>
      <c r="C277" s="8">
        <f>IF('[1]Base De Datos AUIS 2018'!D273="","",'[1]Base De Datos AUIS 2018'!D273)</f>
        <v>43133</v>
      </c>
      <c r="D277" s="7" t="str">
        <f>IF('[1]Base De Datos AUIS 2018'!F273="","",'[1]Base De Datos AUIS 2018'!F273)</f>
        <v>1680 Id - 24897</v>
      </c>
      <c r="E277" s="7" t="str">
        <f>IF('[1]Base De Datos AUIS 2018'!B273="","",'[1]Base De Datos AUIS 2018'!B273)</f>
        <v>Queja</v>
      </c>
      <c r="F277" s="7" t="str">
        <f>IF('[1]Base De Datos AUIS 2018'!A273="","",IF('[1]Base De Datos AUIS 2018'!Q273="","Atención al Usuario",'[1]Base De Datos AUIS 2018'!Q273))</f>
        <v>Oficina Asesora Jurídica</v>
      </c>
      <c r="G277" s="7" t="str">
        <f>IF('[1]Base De Datos AUIS 2018'!AB273="","",'[1]Base De Datos AUIS 2018'!AB273)</f>
        <v>912 Id - 46120</v>
      </c>
      <c r="H277" s="8" t="str">
        <f>IF('[1]Base De Datos AUIS 2018'!Y273="","",'[1]Base De Datos AUIS 2018'!Y273)</f>
        <v/>
      </c>
      <c r="I277" s="8">
        <f>IF('[1]Base De Datos AUIS 2018'!AA273="","",'[1]Base De Datos AUIS 2018'!AA273)</f>
        <v>43138</v>
      </c>
      <c r="J277" s="9">
        <f>IF('[1]Base De Datos AUIS 2018'!AC273="","",'[1]Base De Datos AUIS 2018'!AC273)</f>
        <v>3</v>
      </c>
    </row>
    <row r="278" spans="2:10" x14ac:dyDescent="0.25">
      <c r="B278" s="7" t="str">
        <f>IF('[1]Base De Datos AUIS 2018'!A274="","",'[1]Base De Datos AUIS 2018'!A274)</f>
        <v>Febrero</v>
      </c>
      <c r="C278" s="8">
        <f>IF('[1]Base De Datos AUIS 2018'!D274="","",'[1]Base De Datos AUIS 2018'!D274)</f>
        <v>43133</v>
      </c>
      <c r="D278" s="7" t="str">
        <f>IF('[1]Base De Datos AUIS 2018'!F274="","",'[1]Base De Datos AUIS 2018'!F274)</f>
        <v>Correo Electronico</v>
      </c>
      <c r="E278" s="7" t="str">
        <f>IF('[1]Base De Datos AUIS 2018'!B274="","",'[1]Base De Datos AUIS 2018'!B274)</f>
        <v>Petición</v>
      </c>
      <c r="F278" s="7" t="str">
        <f>IF('[1]Base De Datos AUIS 2018'!A274="","",IF('[1]Base De Datos AUIS 2018'!Q274="","Atención al Usuario",'[1]Base De Datos AUIS 2018'!Q274))</f>
        <v>Atención al Usuario</v>
      </c>
      <c r="G278" s="7" t="str">
        <f>IF('[1]Base De Datos AUIS 2018'!AB274="","",'[1]Base De Datos AUIS 2018'!AB274)</f>
        <v>1009 Id - 46826</v>
      </c>
      <c r="H278" s="8" t="str">
        <f>IF('[1]Base De Datos AUIS 2018'!Y274="","",'[1]Base De Datos AUIS 2018'!Y274)</f>
        <v/>
      </c>
      <c r="I278" s="8">
        <f>IF('[1]Base De Datos AUIS 2018'!AA274="","",'[1]Base De Datos AUIS 2018'!AA274)</f>
        <v>43145</v>
      </c>
      <c r="J278" s="9">
        <f>IF('[1]Base De Datos AUIS 2018'!AC274="","",'[1]Base De Datos AUIS 2018'!AC274)</f>
        <v>8</v>
      </c>
    </row>
    <row r="279" spans="2:10" x14ac:dyDescent="0.25">
      <c r="B279" s="7" t="str">
        <f>IF('[1]Base De Datos AUIS 2018'!A275="","",'[1]Base De Datos AUIS 2018'!A275)</f>
        <v>Febrero</v>
      </c>
      <c r="C279" s="8">
        <f>IF('[1]Base De Datos AUIS 2018'!D275="","",'[1]Base De Datos AUIS 2018'!D275)</f>
        <v>43133</v>
      </c>
      <c r="D279" s="7" t="str">
        <f>IF('[1]Base De Datos AUIS 2018'!F275="","",'[1]Base De Datos AUIS 2018'!F275)</f>
        <v>1742 Id - 25034</v>
      </c>
      <c r="E279" s="7" t="str">
        <f>IF('[1]Base De Datos AUIS 2018'!B275="","",'[1]Base De Datos AUIS 2018'!B275)</f>
        <v>Queja</v>
      </c>
      <c r="F279" s="7" t="str">
        <f>IF('[1]Base De Datos AUIS 2018'!A275="","",IF('[1]Base De Datos AUIS 2018'!Q275="","Atención al Usuario",'[1]Base De Datos AUIS 2018'!Q275))</f>
        <v>Atención al Usuario</v>
      </c>
      <c r="G279" s="7" t="str">
        <f>IF('[1]Base De Datos AUIS 2018'!AB275="","",'[1]Base De Datos AUIS 2018'!AB275)</f>
        <v>696   Id - 25237</v>
      </c>
      <c r="H279" s="8" t="str">
        <f>IF('[1]Base De Datos AUIS 2018'!Y275="","",'[1]Base De Datos AUIS 2018'!Y275)</f>
        <v/>
      </c>
      <c r="I279" s="8">
        <f>IF('[1]Base De Datos AUIS 2018'!AA275="","",'[1]Base De Datos AUIS 2018'!AA275)</f>
        <v>43136</v>
      </c>
      <c r="J279" s="9">
        <f>IF('[1]Base De Datos AUIS 2018'!AC275="","",'[1]Base De Datos AUIS 2018'!AC275)</f>
        <v>1</v>
      </c>
    </row>
    <row r="280" spans="2:10" x14ac:dyDescent="0.25">
      <c r="B280" s="7" t="str">
        <f>IF('[1]Base De Datos AUIS 2018'!A276="","",'[1]Base De Datos AUIS 2018'!A276)</f>
        <v>Febrero</v>
      </c>
      <c r="C280" s="8">
        <f>IF('[1]Base De Datos AUIS 2018'!D276="","",'[1]Base De Datos AUIS 2018'!D276)</f>
        <v>43134</v>
      </c>
      <c r="D280" s="7" t="str">
        <f>IF('[1]Base De Datos AUIS 2018'!F276="","",'[1]Base De Datos AUIS 2018'!F276)</f>
        <v>Correo Electronico</v>
      </c>
      <c r="E280" s="7" t="str">
        <f>IF('[1]Base De Datos AUIS 2018'!B276="","",'[1]Base De Datos AUIS 2018'!B276)</f>
        <v>Petición</v>
      </c>
      <c r="F280" s="7" t="str">
        <f>IF('[1]Base De Datos AUIS 2018'!A276="","",IF('[1]Base De Datos AUIS 2018'!Q276="","Atención al Usuario",'[1]Base De Datos AUIS 2018'!Q276))</f>
        <v>Atención al Usuario</v>
      </c>
      <c r="G280" s="7" t="str">
        <f>IF('[1]Base De Datos AUIS 2018'!AB276="","",'[1]Base De Datos AUIS 2018'!AB276)</f>
        <v>1245 Id-48305</v>
      </c>
      <c r="H280" s="8" t="str">
        <f>IF('[1]Base De Datos AUIS 2018'!Y276="","",'[1]Base De Datos AUIS 2018'!Y276)</f>
        <v/>
      </c>
      <c r="I280" s="8">
        <f>IF('[1]Base De Datos AUIS 2018'!AA276="","",'[1]Base De Datos AUIS 2018'!AA276)</f>
        <v>43153</v>
      </c>
      <c r="J280" s="9">
        <f>IF('[1]Base De Datos AUIS 2018'!AC276="","",'[1]Base De Datos AUIS 2018'!AC276)</f>
        <v>14</v>
      </c>
    </row>
    <row r="281" spans="2:10" x14ac:dyDescent="0.25">
      <c r="B281" s="7" t="str">
        <f>IF('[1]Base De Datos AUIS 2018'!A277="","",'[1]Base De Datos AUIS 2018'!A277)</f>
        <v>Febrero</v>
      </c>
      <c r="C281" s="8">
        <f>IF('[1]Base De Datos AUIS 2018'!D277="","",'[1]Base De Datos AUIS 2018'!D277)</f>
        <v>43134</v>
      </c>
      <c r="D281" s="7">
        <f>IF('[1]Base De Datos AUIS 2018'!F277="","",'[1]Base De Datos AUIS 2018'!F277)</f>
        <v>1919</v>
      </c>
      <c r="E281" s="7" t="str">
        <f>IF('[1]Base De Datos AUIS 2018'!B277="","",'[1]Base De Datos AUIS 2018'!B277)</f>
        <v>Petición</v>
      </c>
      <c r="F281" s="7" t="str">
        <f>IF('[1]Base De Datos AUIS 2018'!A277="","",IF('[1]Base De Datos AUIS 2018'!Q277="","Atención al Usuario",'[1]Base De Datos AUIS 2018'!Q277))</f>
        <v>Atención al Usuario</v>
      </c>
      <c r="G281" s="7" t="str">
        <f>IF('[1]Base De Datos AUIS 2018'!AB277="","",'[1]Base De Datos AUIS 2018'!AB277)</f>
        <v>Internet: Sitio Web</v>
      </c>
      <c r="H281" s="8" t="str">
        <f>IF('[1]Base De Datos AUIS 2018'!Y277="","",'[1]Base De Datos AUIS 2018'!Y277)</f>
        <v/>
      </c>
      <c r="I281" s="8">
        <f>IF('[1]Base De Datos AUIS 2018'!AA277="","",'[1]Base De Datos AUIS 2018'!AA277)</f>
        <v>43134</v>
      </c>
      <c r="J281" s="9">
        <f>IF('[1]Base De Datos AUIS 2018'!AC277="","",'[1]Base De Datos AUIS 2018'!AC277)</f>
        <v>0</v>
      </c>
    </row>
    <row r="282" spans="2:10" x14ac:dyDescent="0.25">
      <c r="B282" s="7" t="str">
        <f>IF('[1]Base De Datos AUIS 2018'!A278="","",'[1]Base De Datos AUIS 2018'!A278)</f>
        <v>Febrero</v>
      </c>
      <c r="C282" s="8">
        <f>IF('[1]Base De Datos AUIS 2018'!D278="","",'[1]Base De Datos AUIS 2018'!D278)</f>
        <v>43136</v>
      </c>
      <c r="D282" s="7" t="str">
        <f>IF('[1]Base De Datos AUIS 2018'!F278="","",'[1]Base De Datos AUIS 2018'!F278)</f>
        <v>1753 Id - 25132</v>
      </c>
      <c r="E282" s="7" t="str">
        <f>IF('[1]Base De Datos AUIS 2018'!B278="","",'[1]Base De Datos AUIS 2018'!B278)</f>
        <v>Petición</v>
      </c>
      <c r="F282" s="7" t="str">
        <f>IF('[1]Base De Datos AUIS 2018'!A278="","",IF('[1]Base De Datos AUIS 2018'!Q278="","Atención al Usuario",'[1]Base De Datos AUIS 2018'!Q278))</f>
        <v>Atención al Usuario</v>
      </c>
      <c r="G282" s="7" t="str">
        <f>IF('[1]Base De Datos AUIS 2018'!AB278="","",'[1]Base De Datos AUIS 2018'!AB278)</f>
        <v>1354 Id-48900</v>
      </c>
      <c r="H282" s="8" t="str">
        <f>IF('[1]Base De Datos AUIS 2018'!Y278="","",'[1]Base De Datos AUIS 2018'!Y278)</f>
        <v/>
      </c>
      <c r="I282" s="8">
        <f>IF('[1]Base De Datos AUIS 2018'!AA278="","",'[1]Base De Datos AUIS 2018'!AA278)</f>
        <v>43157</v>
      </c>
      <c r="J282" s="9">
        <f>IF('[1]Base De Datos AUIS 2018'!AC278="","",'[1]Base De Datos AUIS 2018'!AC278)</f>
        <v>15</v>
      </c>
    </row>
    <row r="283" spans="2:10" x14ac:dyDescent="0.25">
      <c r="B283" s="7" t="str">
        <f>IF('[1]Base De Datos AUIS 2018'!A279="","",'[1]Base De Datos AUIS 2018'!A279)</f>
        <v>Febrero</v>
      </c>
      <c r="C283" s="8">
        <f>IF('[1]Base De Datos AUIS 2018'!D279="","",'[1]Base De Datos AUIS 2018'!D279)</f>
        <v>43136</v>
      </c>
      <c r="D283" s="7" t="str">
        <f>IF('[1]Base De Datos AUIS 2018'!F279="","",'[1]Base De Datos AUIS 2018'!F279)</f>
        <v>1762 Id - 25160</v>
      </c>
      <c r="E283" s="7" t="str">
        <f>IF('[1]Base De Datos AUIS 2018'!B279="","",'[1]Base De Datos AUIS 2018'!B279)</f>
        <v>Petición</v>
      </c>
      <c r="F283" s="7" t="str">
        <f>IF('[1]Base De Datos AUIS 2018'!A279="","",IF('[1]Base De Datos AUIS 2018'!Q279="","Atención al Usuario",'[1]Base De Datos AUIS 2018'!Q279))</f>
        <v>Atención al Usuario</v>
      </c>
      <c r="G283" s="7" t="str">
        <f>IF('[1]Base De Datos AUIS 2018'!AB279="","",'[1]Base De Datos AUIS 2018'!AB279)</f>
        <v/>
      </c>
      <c r="H283" s="8" t="str">
        <f>IF('[1]Base De Datos AUIS 2018'!Y279="","",'[1]Base De Datos AUIS 2018'!Y279)</f>
        <v/>
      </c>
      <c r="I283" s="8" t="str">
        <f>IF('[1]Base De Datos AUIS 2018'!AA279="","",'[1]Base De Datos AUIS 2018'!AA279)</f>
        <v>En tramite</v>
      </c>
      <c r="J283" s="9" t="str">
        <f>IF('[1]Base De Datos AUIS 2018'!AC279="","",'[1]Base De Datos AUIS 2018'!AC279)</f>
        <v/>
      </c>
    </row>
    <row r="284" spans="2:10" x14ac:dyDescent="0.25">
      <c r="B284" s="7" t="str">
        <f>IF('[1]Base De Datos AUIS 2018'!A280="","",'[1]Base De Datos AUIS 2018'!A280)</f>
        <v>Febrero</v>
      </c>
      <c r="C284" s="8">
        <f>IF('[1]Base De Datos AUIS 2018'!D280="","",'[1]Base De Datos AUIS 2018'!D280)</f>
        <v>43136</v>
      </c>
      <c r="D284" s="7" t="str">
        <f>IF('[1]Base De Datos AUIS 2018'!F280="","",'[1]Base De Datos AUIS 2018'!F280)</f>
        <v>1752 Id - 25131</v>
      </c>
      <c r="E284" s="7" t="str">
        <f>IF('[1]Base De Datos AUIS 2018'!B280="","",'[1]Base De Datos AUIS 2018'!B280)</f>
        <v>Queja</v>
      </c>
      <c r="F284" s="7" t="str">
        <f>IF('[1]Base De Datos AUIS 2018'!A280="","",IF('[1]Base De Datos AUIS 2018'!Q280="","Atención al Usuario",'[1]Base De Datos AUIS 2018'!Q280))</f>
        <v>Atención al Usuario</v>
      </c>
      <c r="G284" s="7" t="str">
        <f>IF('[1]Base De Datos AUIS 2018'!AB280="","",'[1]Base De Datos AUIS 2018'!AB280)</f>
        <v>1153 Id-47755</v>
      </c>
      <c r="H284" s="8" t="str">
        <f>IF('[1]Base De Datos AUIS 2018'!Y280="","",'[1]Base De Datos AUIS 2018'!Y280)</f>
        <v/>
      </c>
      <c r="I284" s="8">
        <f>IF('[1]Base De Datos AUIS 2018'!AA280="","",'[1]Base De Datos AUIS 2018'!AA280)</f>
        <v>43150</v>
      </c>
      <c r="J284" s="9">
        <f>IF('[1]Base De Datos AUIS 2018'!AC280="","",'[1]Base De Datos AUIS 2018'!AC280)</f>
        <v>10</v>
      </c>
    </row>
    <row r="285" spans="2:10" x14ac:dyDescent="0.25">
      <c r="B285" s="7" t="str">
        <f>IF('[1]Base De Datos AUIS 2018'!A281="","",'[1]Base De Datos AUIS 2018'!A281)</f>
        <v>Febrero</v>
      </c>
      <c r="C285" s="8">
        <f>IF('[1]Base De Datos AUIS 2018'!D281="","",'[1]Base De Datos AUIS 2018'!D281)</f>
        <v>43136</v>
      </c>
      <c r="D285" s="7" t="str">
        <f>IF('[1]Base De Datos AUIS 2018'!F281="","",'[1]Base De Datos AUIS 2018'!F281)</f>
        <v>1759 Id - 25148</v>
      </c>
      <c r="E285" s="7" t="str">
        <f>IF('[1]Base De Datos AUIS 2018'!B281="","",'[1]Base De Datos AUIS 2018'!B281)</f>
        <v>Petición</v>
      </c>
      <c r="F285" s="7" t="str">
        <f>IF('[1]Base De Datos AUIS 2018'!A281="","",IF('[1]Base De Datos AUIS 2018'!Q281="","Atención al Usuario",'[1]Base De Datos AUIS 2018'!Q281))</f>
        <v>Atención al Usuario</v>
      </c>
      <c r="G285" s="7" t="str">
        <f>IF('[1]Base De Datos AUIS 2018'!AB281="","",'[1]Base De Datos AUIS 2018'!AB281)</f>
        <v>1048 Id - 47075</v>
      </c>
      <c r="H285" s="8" t="str">
        <f>IF('[1]Base De Datos AUIS 2018'!Y281="","",'[1]Base De Datos AUIS 2018'!Y281)</f>
        <v/>
      </c>
      <c r="I285" s="8">
        <f>IF('[1]Base De Datos AUIS 2018'!AA281="","",'[1]Base De Datos AUIS 2018'!AA281)</f>
        <v>43146</v>
      </c>
      <c r="J285" s="9">
        <f>IF('[1]Base De Datos AUIS 2018'!AC281="","",'[1]Base De Datos AUIS 2018'!AC281)</f>
        <v>8</v>
      </c>
    </row>
    <row r="286" spans="2:10" x14ac:dyDescent="0.25">
      <c r="B286" s="7" t="str">
        <f>IF('[1]Base De Datos AUIS 2018'!A282="","",'[1]Base De Datos AUIS 2018'!A282)</f>
        <v>Febrero</v>
      </c>
      <c r="C286" s="8">
        <f>IF('[1]Base De Datos AUIS 2018'!D282="","",'[1]Base De Datos AUIS 2018'!D282)</f>
        <v>43136</v>
      </c>
      <c r="D286" s="7" t="str">
        <f>IF('[1]Base De Datos AUIS 2018'!F282="","",'[1]Base De Datos AUIS 2018'!F282)</f>
        <v>1808 Id - 25254</v>
      </c>
      <c r="E286" s="7" t="str">
        <f>IF('[1]Base De Datos AUIS 2018'!B282="","",'[1]Base De Datos AUIS 2018'!B282)</f>
        <v>Petición</v>
      </c>
      <c r="F286" s="7" t="str">
        <f>IF('[1]Base De Datos AUIS 2018'!A282="","",IF('[1]Base De Datos AUIS 2018'!Q282="","Atención al Usuario",'[1]Base De Datos AUIS 2018'!Q282))</f>
        <v>Oficina Asesora Jurídica</v>
      </c>
      <c r="G286" s="7" t="str">
        <f>IF('[1]Base De Datos AUIS 2018'!AB282="","",'[1]Base De Datos AUIS 2018'!AB282)</f>
        <v>1249 Id- 48310</v>
      </c>
      <c r="H286" s="8" t="str">
        <f>IF('[1]Base De Datos AUIS 2018'!Y282="","",'[1]Base De Datos AUIS 2018'!Y282)</f>
        <v/>
      </c>
      <c r="I286" s="8">
        <f>IF('[1]Base De Datos AUIS 2018'!AA282="","",'[1]Base De Datos AUIS 2018'!AA282)</f>
        <v>43153</v>
      </c>
      <c r="J286" s="9">
        <f>IF('[1]Base De Datos AUIS 2018'!AC282="","",'[1]Base De Datos AUIS 2018'!AC282)</f>
        <v>13</v>
      </c>
    </row>
    <row r="287" spans="2:10" x14ac:dyDescent="0.25">
      <c r="B287" s="7" t="str">
        <f>IF('[1]Base De Datos AUIS 2018'!A283="","",'[1]Base De Datos AUIS 2018'!A283)</f>
        <v>Febrero</v>
      </c>
      <c r="C287" s="8">
        <f>IF('[1]Base De Datos AUIS 2018'!D283="","",'[1]Base De Datos AUIS 2018'!D283)</f>
        <v>43136</v>
      </c>
      <c r="D287" s="7" t="str">
        <f>IF('[1]Base De Datos AUIS 2018'!F283="","",'[1]Base De Datos AUIS 2018'!F283)</f>
        <v>1811 Id - 25260</v>
      </c>
      <c r="E287" s="7" t="str">
        <f>IF('[1]Base De Datos AUIS 2018'!B283="","",'[1]Base De Datos AUIS 2018'!B283)</f>
        <v>Petición</v>
      </c>
      <c r="F287" s="7" t="str">
        <f>IF('[1]Base De Datos AUIS 2018'!A283="","",IF('[1]Base De Datos AUIS 2018'!Q283="","Atención al Usuario",'[1]Base De Datos AUIS 2018'!Q283))</f>
        <v>Oficina Asesora Jurídica</v>
      </c>
      <c r="G287" s="7" t="str">
        <f>IF('[1]Base De Datos AUIS 2018'!AB283="","",'[1]Base De Datos AUIS 2018'!AB283)</f>
        <v>1247 Id- 48308</v>
      </c>
      <c r="H287" s="8" t="str">
        <f>IF('[1]Base De Datos AUIS 2018'!Y283="","",'[1]Base De Datos AUIS 2018'!Y283)</f>
        <v/>
      </c>
      <c r="I287" s="8">
        <f>IF('[1]Base De Datos AUIS 2018'!AA283="","",'[1]Base De Datos AUIS 2018'!AA283)</f>
        <v>43153</v>
      </c>
      <c r="J287" s="9">
        <f>IF('[1]Base De Datos AUIS 2018'!AC283="","",'[1]Base De Datos AUIS 2018'!AC283)</f>
        <v>13</v>
      </c>
    </row>
    <row r="288" spans="2:10" x14ac:dyDescent="0.25">
      <c r="B288" s="7" t="str">
        <f>IF('[1]Base De Datos AUIS 2018'!A284="","",'[1]Base De Datos AUIS 2018'!A284)</f>
        <v>Febrero</v>
      </c>
      <c r="C288" s="8">
        <f>IF('[1]Base De Datos AUIS 2018'!D284="","",'[1]Base De Datos AUIS 2018'!D284)</f>
        <v>43136</v>
      </c>
      <c r="D288" s="7" t="str">
        <f>IF('[1]Base De Datos AUIS 2018'!F284="","",'[1]Base De Datos AUIS 2018'!F284)</f>
        <v>Correo Electronico</v>
      </c>
      <c r="E288" s="7" t="str">
        <f>IF('[1]Base De Datos AUIS 2018'!B284="","",'[1]Base De Datos AUIS 2018'!B284)</f>
        <v>Petición</v>
      </c>
      <c r="F288" s="7" t="str">
        <f>IF('[1]Base De Datos AUIS 2018'!A284="","",IF('[1]Base De Datos AUIS 2018'!Q284="","Atención al Usuario",'[1]Base De Datos AUIS 2018'!Q284))</f>
        <v>Atención al Usuario</v>
      </c>
      <c r="G288" s="7" t="str">
        <f>IF('[1]Base De Datos AUIS 2018'!AB284="","",'[1]Base De Datos AUIS 2018'!AB284)</f>
        <v/>
      </c>
      <c r="H288" s="8" t="str">
        <f>IF('[1]Base De Datos AUIS 2018'!Y284="","",'[1]Base De Datos AUIS 2018'!Y284)</f>
        <v/>
      </c>
      <c r="I288" s="8" t="str">
        <f>IF('[1]Base De Datos AUIS 2018'!AA284="","",'[1]Base De Datos AUIS 2018'!AA284)</f>
        <v>En tramite</v>
      </c>
      <c r="J288" s="9" t="str">
        <f>IF('[1]Base De Datos AUIS 2018'!AC284="","",'[1]Base De Datos AUIS 2018'!AC284)</f>
        <v/>
      </c>
    </row>
    <row r="289" spans="2:10" x14ac:dyDescent="0.25">
      <c r="B289" s="7" t="str">
        <f>IF('[1]Base De Datos AUIS 2018'!A285="","",'[1]Base De Datos AUIS 2018'!A285)</f>
        <v>Febrero</v>
      </c>
      <c r="C289" s="8">
        <f>IF('[1]Base De Datos AUIS 2018'!D285="","",'[1]Base De Datos AUIS 2018'!D285)</f>
        <v>43136</v>
      </c>
      <c r="D289" s="7" t="str">
        <f>IF('[1]Base De Datos AUIS 2018'!F285="","",'[1]Base De Datos AUIS 2018'!F285)</f>
        <v>1811 Id - 25260</v>
      </c>
      <c r="E289" s="7" t="str">
        <f>IF('[1]Base De Datos AUIS 2018'!B285="","",'[1]Base De Datos AUIS 2018'!B285)</f>
        <v>Queja</v>
      </c>
      <c r="F289" s="7" t="str">
        <f>IF('[1]Base De Datos AUIS 2018'!A285="","",IF('[1]Base De Datos AUIS 2018'!Q285="","Atención al Usuario",'[1]Base De Datos AUIS 2018'!Q285))</f>
        <v>Oficina Asesora Jurídica</v>
      </c>
      <c r="G289" s="7" t="str">
        <f>IF('[1]Base De Datos AUIS 2018'!AB285="","",'[1]Base De Datos AUIS 2018'!AB285)</f>
        <v>1091 Id -47312</v>
      </c>
      <c r="H289" s="8" t="str">
        <f>IF('[1]Base De Datos AUIS 2018'!Y285="","",'[1]Base De Datos AUIS 2018'!Y285)</f>
        <v/>
      </c>
      <c r="I289" s="8">
        <f>IF('[1]Base De Datos AUIS 2018'!AA285="","",'[1]Base De Datos AUIS 2018'!AA285)</f>
        <v>43146</v>
      </c>
      <c r="J289" s="9">
        <f>IF('[1]Base De Datos AUIS 2018'!AC285="","",'[1]Base De Datos AUIS 2018'!AC285)</f>
        <v>8</v>
      </c>
    </row>
    <row r="290" spans="2:10" x14ac:dyDescent="0.25">
      <c r="B290" s="7" t="str">
        <f>IF('[1]Base De Datos AUIS 2018'!A286="","",'[1]Base De Datos AUIS 2018'!A286)</f>
        <v>Febrero</v>
      </c>
      <c r="C290" s="8">
        <f>IF('[1]Base De Datos AUIS 2018'!D286="","",'[1]Base De Datos AUIS 2018'!D286)</f>
        <v>43136</v>
      </c>
      <c r="D290" s="7" t="str">
        <f>IF('[1]Base De Datos AUIS 2018'!F286="","",'[1]Base De Datos AUIS 2018'!F286)</f>
        <v>1811 Id - 25260</v>
      </c>
      <c r="E290" s="7" t="str">
        <f>IF('[1]Base De Datos AUIS 2018'!B286="","",'[1]Base De Datos AUIS 2018'!B286)</f>
        <v>Queja</v>
      </c>
      <c r="F290" s="7" t="str">
        <f>IF('[1]Base De Datos AUIS 2018'!A286="","",IF('[1]Base De Datos AUIS 2018'!Q286="","Atención al Usuario",'[1]Base De Datos AUIS 2018'!Q286))</f>
        <v>Atención al Usuario</v>
      </c>
      <c r="G290" s="7" t="str">
        <f>IF('[1]Base De Datos AUIS 2018'!AB286="","",'[1]Base De Datos AUIS 2018'!AB286)</f>
        <v>696   Id - 25237</v>
      </c>
      <c r="H290" s="8" t="str">
        <f>IF('[1]Base De Datos AUIS 2018'!Y286="","",'[1]Base De Datos AUIS 2018'!Y286)</f>
        <v/>
      </c>
      <c r="I290" s="8">
        <f>IF('[1]Base De Datos AUIS 2018'!AA286="","",'[1]Base De Datos AUIS 2018'!AA286)</f>
        <v>43136</v>
      </c>
      <c r="J290" s="9">
        <f>IF('[1]Base De Datos AUIS 2018'!AC286="","",'[1]Base De Datos AUIS 2018'!AC286)</f>
        <v>0</v>
      </c>
    </row>
    <row r="291" spans="2:10" x14ac:dyDescent="0.25">
      <c r="B291" s="7" t="str">
        <f>IF('[1]Base De Datos AUIS 2018'!A287="","",'[1]Base De Datos AUIS 2018'!A287)</f>
        <v>Febrero</v>
      </c>
      <c r="C291" s="8">
        <f>IF('[1]Base De Datos AUIS 2018'!D287="","",'[1]Base De Datos AUIS 2018'!D287)</f>
        <v>43136</v>
      </c>
      <c r="D291" s="7" t="str">
        <f>IF('[1]Base De Datos AUIS 2018'!F287="","",'[1]Base De Datos AUIS 2018'!F287)</f>
        <v>1841 Id - 25322</v>
      </c>
      <c r="E291" s="7" t="str">
        <f>IF('[1]Base De Datos AUIS 2018'!B287="","",'[1]Base De Datos AUIS 2018'!B287)</f>
        <v>Felicitación</v>
      </c>
      <c r="F291" s="7" t="str">
        <f>IF('[1]Base De Datos AUIS 2018'!A287="","",IF('[1]Base De Datos AUIS 2018'!Q287="","Atención al Usuario",'[1]Base De Datos AUIS 2018'!Q287))</f>
        <v>Atención al Usuario</v>
      </c>
      <c r="G291" s="7" t="str">
        <f>IF('[1]Base De Datos AUIS 2018'!AB287="","",'[1]Base De Datos AUIS 2018'!AB287)</f>
        <v>1841   Id - 25322</v>
      </c>
      <c r="H291" s="8" t="str">
        <f>IF('[1]Base De Datos AUIS 2018'!Y287="","",'[1]Base De Datos AUIS 2018'!Y287)</f>
        <v/>
      </c>
      <c r="I291" s="8">
        <f>IF('[1]Base De Datos AUIS 2018'!AA287="","",'[1]Base De Datos AUIS 2018'!AA287)</f>
        <v>43137</v>
      </c>
      <c r="J291" s="9">
        <f>IF('[1]Base De Datos AUIS 2018'!AC287="","",'[1]Base De Datos AUIS 2018'!AC287)</f>
        <v>1</v>
      </c>
    </row>
    <row r="292" spans="2:10" x14ac:dyDescent="0.25">
      <c r="B292" s="7" t="str">
        <f>IF('[1]Base De Datos AUIS 2018'!A288="","",'[1]Base De Datos AUIS 2018'!A288)</f>
        <v>Febrero</v>
      </c>
      <c r="C292" s="8">
        <f>IF('[1]Base De Datos AUIS 2018'!D288="","",'[1]Base De Datos AUIS 2018'!D288)</f>
        <v>43136</v>
      </c>
      <c r="D292" s="7" t="str">
        <f>IF('[1]Base De Datos AUIS 2018'!F288="","",'[1]Base De Datos AUIS 2018'!F288)</f>
        <v>1811 Id - 25260</v>
      </c>
      <c r="E292" s="7" t="str">
        <f>IF('[1]Base De Datos AUIS 2018'!B288="","",'[1]Base De Datos AUIS 2018'!B288)</f>
        <v>Queja</v>
      </c>
      <c r="F292" s="7" t="str">
        <f>IF('[1]Base De Datos AUIS 2018'!A288="","",IF('[1]Base De Datos AUIS 2018'!Q288="","Atención al Usuario",'[1]Base De Datos AUIS 2018'!Q288))</f>
        <v>Atención al Usuario</v>
      </c>
      <c r="G292" s="7" t="str">
        <f>IF('[1]Base De Datos AUIS 2018'!AB288="","",'[1]Base De Datos AUIS 2018'!AB288)</f>
        <v/>
      </c>
      <c r="H292" s="8" t="str">
        <f>IF('[1]Base De Datos AUIS 2018'!Y288="","",'[1]Base De Datos AUIS 2018'!Y288)</f>
        <v/>
      </c>
      <c r="I292" s="8" t="str">
        <f>IF('[1]Base De Datos AUIS 2018'!AA288="","",'[1]Base De Datos AUIS 2018'!AA288)</f>
        <v>En tramite</v>
      </c>
      <c r="J292" s="9" t="str">
        <f>IF('[1]Base De Datos AUIS 2018'!AC288="","",'[1]Base De Datos AUIS 2018'!AC288)</f>
        <v/>
      </c>
    </row>
    <row r="293" spans="2:10" x14ac:dyDescent="0.25">
      <c r="B293" s="7" t="str">
        <f>IF('[1]Base De Datos AUIS 2018'!A289="","",'[1]Base De Datos AUIS 2018'!A289)</f>
        <v>Febrero</v>
      </c>
      <c r="C293" s="8">
        <f>IF('[1]Base De Datos AUIS 2018'!D289="","",'[1]Base De Datos AUIS 2018'!D289)</f>
        <v>43136</v>
      </c>
      <c r="D293" s="7" t="str">
        <f>IF('[1]Base De Datos AUIS 2018'!F289="","",'[1]Base De Datos AUIS 2018'!F289)</f>
        <v>1811 Id - 25260</v>
      </c>
      <c r="E293" s="7" t="str">
        <f>IF('[1]Base De Datos AUIS 2018'!B289="","",'[1]Base De Datos AUIS 2018'!B289)</f>
        <v>Queja</v>
      </c>
      <c r="F293" s="7" t="str">
        <f>IF('[1]Base De Datos AUIS 2018'!A289="","",IF('[1]Base De Datos AUIS 2018'!Q289="","Atención al Usuario",'[1]Base De Datos AUIS 2018'!Q289))</f>
        <v>Atención al Usuario</v>
      </c>
      <c r="G293" s="7" t="str">
        <f>IF('[1]Base De Datos AUIS 2018'!AB289="","",'[1]Base De Datos AUIS 2018'!AB289)</f>
        <v>1046 Id-47048</v>
      </c>
      <c r="H293" s="8" t="str">
        <f>IF('[1]Base De Datos AUIS 2018'!Y289="","",'[1]Base De Datos AUIS 2018'!Y289)</f>
        <v/>
      </c>
      <c r="I293" s="8">
        <f>IF('[1]Base De Datos AUIS 2018'!AA289="","",'[1]Base De Datos AUIS 2018'!AA289)</f>
        <v>43146</v>
      </c>
      <c r="J293" s="9">
        <f>IF('[1]Base De Datos AUIS 2018'!AC289="","",'[1]Base De Datos AUIS 2018'!AC289)</f>
        <v>8</v>
      </c>
    </row>
    <row r="294" spans="2:10" x14ac:dyDescent="0.25">
      <c r="B294" s="7" t="str">
        <f>IF('[1]Base De Datos AUIS 2018'!A290="","",'[1]Base De Datos AUIS 2018'!A290)</f>
        <v>Febrero</v>
      </c>
      <c r="C294" s="8">
        <f>IF('[1]Base De Datos AUIS 2018'!D290="","",'[1]Base De Datos AUIS 2018'!D290)</f>
        <v>43136</v>
      </c>
      <c r="D294" s="7" t="str">
        <f>IF('[1]Base De Datos AUIS 2018'!F290="","",'[1]Base De Datos AUIS 2018'!F290)</f>
        <v>1811 Id - 25260</v>
      </c>
      <c r="E294" s="7" t="str">
        <f>IF('[1]Base De Datos AUIS 2018'!B290="","",'[1]Base De Datos AUIS 2018'!B290)</f>
        <v>Queja</v>
      </c>
      <c r="F294" s="7" t="str">
        <f>IF('[1]Base De Datos AUIS 2018'!A290="","",IF('[1]Base De Datos AUIS 2018'!Q290="","Atención al Usuario",'[1]Base De Datos AUIS 2018'!Q290))</f>
        <v>Atención al Usuario</v>
      </c>
      <c r="G294" s="7" t="str">
        <f>IF('[1]Base De Datos AUIS 2018'!AB290="","",'[1]Base De Datos AUIS 2018'!AB290)</f>
        <v>973 Id - 46553</v>
      </c>
      <c r="H294" s="8" t="str">
        <f>IF('[1]Base De Datos AUIS 2018'!Y290="","",'[1]Base De Datos AUIS 2018'!Y290)</f>
        <v/>
      </c>
      <c r="I294" s="8">
        <f>IF('[1]Base De Datos AUIS 2018'!AA290="","",'[1]Base De Datos AUIS 2018'!AA290)</f>
        <v>43143</v>
      </c>
      <c r="J294" s="9">
        <f>IF('[1]Base De Datos AUIS 2018'!AC290="","",'[1]Base De Datos AUIS 2018'!AC290)</f>
        <v>5</v>
      </c>
    </row>
    <row r="295" spans="2:10" x14ac:dyDescent="0.25">
      <c r="B295" s="7" t="str">
        <f>IF('[1]Base De Datos AUIS 2018'!A291="","",'[1]Base De Datos AUIS 2018'!A291)</f>
        <v>Febrero</v>
      </c>
      <c r="C295" s="8">
        <f>IF('[1]Base De Datos AUIS 2018'!D291="","",'[1]Base De Datos AUIS 2018'!D291)</f>
        <v>43136</v>
      </c>
      <c r="D295" s="7" t="str">
        <f>IF('[1]Base De Datos AUIS 2018'!F291="","",'[1]Base De Datos AUIS 2018'!F291)</f>
        <v>1811 Id -   25260</v>
      </c>
      <c r="E295" s="7" t="str">
        <f>IF('[1]Base De Datos AUIS 2018'!B291="","",'[1]Base De Datos AUIS 2018'!B291)</f>
        <v>Queja</v>
      </c>
      <c r="F295" s="7" t="str">
        <f>IF('[1]Base De Datos AUIS 2018'!A291="","",IF('[1]Base De Datos AUIS 2018'!Q291="","Atención al Usuario",'[1]Base De Datos AUIS 2018'!Q291))</f>
        <v>Atención al Usuario</v>
      </c>
      <c r="G295" s="7" t="str">
        <f>IF('[1]Base De Datos AUIS 2018'!AB291="","",'[1]Base De Datos AUIS 2018'!AB291)</f>
        <v>1704 Id-50768</v>
      </c>
      <c r="H295" s="8" t="str">
        <f>IF('[1]Base De Datos AUIS 2018'!Y291="","",'[1]Base De Datos AUIS 2018'!Y291)</f>
        <v/>
      </c>
      <c r="I295" s="8">
        <f>IF('[1]Base De Datos AUIS 2018'!AA291="","",'[1]Base De Datos AUIS 2018'!AA291)</f>
        <v>43166</v>
      </c>
      <c r="J295" s="9">
        <f>IF('[1]Base De Datos AUIS 2018'!AC291="","",'[1]Base De Datos AUIS 2018'!AC291)</f>
        <v>22</v>
      </c>
    </row>
    <row r="296" spans="2:10" x14ac:dyDescent="0.25">
      <c r="B296" s="7" t="str">
        <f>IF('[1]Base De Datos AUIS 2018'!A292="","",'[1]Base De Datos AUIS 2018'!A292)</f>
        <v>Febrero</v>
      </c>
      <c r="C296" s="8">
        <f>IF('[1]Base De Datos AUIS 2018'!D292="","",'[1]Base De Datos AUIS 2018'!D292)</f>
        <v>43136</v>
      </c>
      <c r="D296" s="7" t="str">
        <f>IF('[1]Base De Datos AUIS 2018'!F292="","",'[1]Base De Datos AUIS 2018'!F292)</f>
        <v>Correo Electronico</v>
      </c>
      <c r="E296" s="7" t="str">
        <f>IF('[1]Base De Datos AUIS 2018'!B292="","",'[1]Base De Datos AUIS 2018'!B292)</f>
        <v>Petición</v>
      </c>
      <c r="F296" s="7" t="str">
        <f>IF('[1]Base De Datos AUIS 2018'!A292="","",IF('[1]Base De Datos AUIS 2018'!Q292="","Atención al Usuario",'[1]Base De Datos AUIS 2018'!Q292))</f>
        <v>Atención al Usuario</v>
      </c>
      <c r="G296" s="7" t="str">
        <f>IF('[1]Base De Datos AUIS 2018'!AB292="","",'[1]Base De Datos AUIS 2018'!AB292)</f>
        <v>1488 Id-49680</v>
      </c>
      <c r="H296" s="8" t="str">
        <f>IF('[1]Base De Datos AUIS 2018'!Y292="","",'[1]Base De Datos AUIS 2018'!Y292)</f>
        <v/>
      </c>
      <c r="I296" s="8">
        <f>IF('[1]Base De Datos AUIS 2018'!AA292="","",'[1]Base De Datos AUIS 2018'!AA292)</f>
        <v>43160</v>
      </c>
      <c r="J296" s="9">
        <f>IF('[1]Base De Datos AUIS 2018'!AC292="","",'[1]Base De Datos AUIS 2018'!AC292)</f>
        <v>18</v>
      </c>
    </row>
    <row r="297" spans="2:10" x14ac:dyDescent="0.25">
      <c r="B297" s="7" t="str">
        <f>IF('[1]Base De Datos AUIS 2018'!A293="","",'[1]Base De Datos AUIS 2018'!A293)</f>
        <v>Febrero</v>
      </c>
      <c r="C297" s="8">
        <f>IF('[1]Base De Datos AUIS 2018'!D293="","",'[1]Base De Datos AUIS 2018'!D293)</f>
        <v>43136</v>
      </c>
      <c r="D297" s="7">
        <f>IF('[1]Base De Datos AUIS 2018'!F293="","",'[1]Base De Datos AUIS 2018'!F293)</f>
        <v>1920</v>
      </c>
      <c r="E297" s="7" t="str">
        <f>IF('[1]Base De Datos AUIS 2018'!B293="","",'[1]Base De Datos AUIS 2018'!B293)</f>
        <v>Petición</v>
      </c>
      <c r="F297" s="7" t="str">
        <f>IF('[1]Base De Datos AUIS 2018'!A293="","",IF('[1]Base De Datos AUIS 2018'!Q293="","Atención al Usuario",'[1]Base De Datos AUIS 2018'!Q293))</f>
        <v>Atención al Usuario</v>
      </c>
      <c r="G297" s="7" t="str">
        <f>IF('[1]Base De Datos AUIS 2018'!AB293="","",'[1]Base De Datos AUIS 2018'!AB293)</f>
        <v>Internet: Sitio Web</v>
      </c>
      <c r="H297" s="8" t="str">
        <f>IF('[1]Base De Datos AUIS 2018'!Y293="","",'[1]Base De Datos AUIS 2018'!Y293)</f>
        <v/>
      </c>
      <c r="I297" s="8">
        <f>IF('[1]Base De Datos AUIS 2018'!AA293="","",'[1]Base De Datos AUIS 2018'!AA293)</f>
        <v>43136</v>
      </c>
      <c r="J297" s="9">
        <f>IF('[1]Base De Datos AUIS 2018'!AC293="","",'[1]Base De Datos AUIS 2018'!AC293)</f>
        <v>0</v>
      </c>
    </row>
    <row r="298" spans="2:10" ht="33" x14ac:dyDescent="0.25">
      <c r="B298" s="7" t="str">
        <f>IF('[1]Base De Datos AUIS 2018'!A294="","",'[1]Base De Datos AUIS 2018'!A294)</f>
        <v>Febrero</v>
      </c>
      <c r="C298" s="8">
        <f>IF('[1]Base De Datos AUIS 2018'!D294="","",'[1]Base De Datos AUIS 2018'!D294)</f>
        <v>43136</v>
      </c>
      <c r="D298" s="7" t="str">
        <f>IF('[1]Base De Datos AUIS 2018'!F294="","",'[1]Base De Datos AUIS 2018'!F294)</f>
        <v>1921                       1922</v>
      </c>
      <c r="E298" s="7" t="str">
        <f>IF('[1]Base De Datos AUIS 2018'!B294="","",'[1]Base De Datos AUIS 2018'!B294)</f>
        <v>Petición</v>
      </c>
      <c r="F298" s="7" t="str">
        <f>IF('[1]Base De Datos AUIS 2018'!A294="","",IF('[1]Base De Datos AUIS 2018'!Q294="","Atención al Usuario",'[1]Base De Datos AUIS 2018'!Q294))</f>
        <v>Atención al Usuario</v>
      </c>
      <c r="G298" s="7" t="str">
        <f>IF('[1]Base De Datos AUIS 2018'!AB294="","",'[1]Base De Datos AUIS 2018'!AB294)</f>
        <v>Internet: Sitio Web</v>
      </c>
      <c r="H298" s="8" t="str">
        <f>IF('[1]Base De Datos AUIS 2018'!Y294="","",'[1]Base De Datos AUIS 2018'!Y294)</f>
        <v/>
      </c>
      <c r="I298" s="8">
        <f>IF('[1]Base De Datos AUIS 2018'!AA294="","",'[1]Base De Datos AUIS 2018'!AA294)</f>
        <v>43136</v>
      </c>
      <c r="J298" s="9">
        <f>IF('[1]Base De Datos AUIS 2018'!AC294="","",'[1]Base De Datos AUIS 2018'!AC294)</f>
        <v>0</v>
      </c>
    </row>
    <row r="299" spans="2:10" ht="33" x14ac:dyDescent="0.25">
      <c r="B299" s="7" t="str">
        <f>IF('[1]Base De Datos AUIS 2018'!A295="","",'[1]Base De Datos AUIS 2018'!A295)</f>
        <v>Febrero</v>
      </c>
      <c r="C299" s="8">
        <f>IF('[1]Base De Datos AUIS 2018'!D295="","",'[1]Base De Datos AUIS 2018'!D295)</f>
        <v>43136</v>
      </c>
      <c r="D299" s="7" t="str">
        <f>IF('[1]Base De Datos AUIS 2018'!F295="","",'[1]Base De Datos AUIS 2018'!F295)</f>
        <v>1923                      1925</v>
      </c>
      <c r="E299" s="7" t="str">
        <f>IF('[1]Base De Datos AUIS 2018'!B295="","",'[1]Base De Datos AUIS 2018'!B295)</f>
        <v>Sugerencia</v>
      </c>
      <c r="F299" s="7" t="str">
        <f>IF('[1]Base De Datos AUIS 2018'!A295="","",IF('[1]Base De Datos AUIS 2018'!Q295="","Atención al Usuario",'[1]Base De Datos AUIS 2018'!Q295))</f>
        <v>Atención al Usuario</v>
      </c>
      <c r="G299" s="7" t="str">
        <f>IF('[1]Base De Datos AUIS 2018'!AB295="","",'[1]Base De Datos AUIS 2018'!AB295)</f>
        <v>Internet: Sitio Web</v>
      </c>
      <c r="H299" s="8" t="str">
        <f>IF('[1]Base De Datos AUIS 2018'!Y295="","",'[1]Base De Datos AUIS 2018'!Y295)</f>
        <v/>
      </c>
      <c r="I299" s="8">
        <f>IF('[1]Base De Datos AUIS 2018'!AA295="","",'[1]Base De Datos AUIS 2018'!AA295)</f>
        <v>43136</v>
      </c>
      <c r="J299" s="9">
        <f>IF('[1]Base De Datos AUIS 2018'!AC295="","",'[1]Base De Datos AUIS 2018'!AC295)</f>
        <v>0</v>
      </c>
    </row>
    <row r="300" spans="2:10" x14ac:dyDescent="0.25">
      <c r="B300" s="7" t="str">
        <f>IF('[1]Base De Datos AUIS 2018'!A296="","",'[1]Base De Datos AUIS 2018'!A296)</f>
        <v>Febrero</v>
      </c>
      <c r="C300" s="8">
        <f>IF('[1]Base De Datos AUIS 2018'!D296="","",'[1]Base De Datos AUIS 2018'!D296)</f>
        <v>43137</v>
      </c>
      <c r="D300" s="7" t="str">
        <f>IF('[1]Base De Datos AUIS 2018'!F296="","",'[1]Base De Datos AUIS 2018'!F296)</f>
        <v>1870  Id - 35200</v>
      </c>
      <c r="E300" s="7" t="str">
        <f>IF('[1]Base De Datos AUIS 2018'!B296="","",'[1]Base De Datos AUIS 2018'!B296)</f>
        <v>Petición</v>
      </c>
      <c r="F300" s="7" t="str">
        <f>IF('[1]Base De Datos AUIS 2018'!A296="","",IF('[1]Base De Datos AUIS 2018'!Q296="","Atención al Usuario",'[1]Base De Datos AUIS 2018'!Q296))</f>
        <v>Oficina Asesora Jurídica</v>
      </c>
      <c r="G300" s="7" t="str">
        <f>IF('[1]Base De Datos AUIS 2018'!AB296="","",'[1]Base De Datos AUIS 2018'!AB296)</f>
        <v xml:space="preserve">2342 Id -35732 </v>
      </c>
      <c r="H300" s="8" t="str">
        <f>IF('[1]Base De Datos AUIS 2018'!Y296="","",'[1]Base De Datos AUIS 2018'!Y296)</f>
        <v/>
      </c>
      <c r="I300" s="8">
        <f>IF('[1]Base De Datos AUIS 2018'!AA296="","",'[1]Base De Datos AUIS 2018'!AA296)</f>
        <v>43139</v>
      </c>
      <c r="J300" s="9">
        <f>IF('[1]Base De Datos AUIS 2018'!AC296="","",'[1]Base De Datos AUIS 2018'!AC296)</f>
        <v>2</v>
      </c>
    </row>
    <row r="301" spans="2:10" x14ac:dyDescent="0.25">
      <c r="B301" s="7" t="str">
        <f>IF('[1]Base De Datos AUIS 2018'!A297="","",'[1]Base De Datos AUIS 2018'!A297)</f>
        <v>Febrero</v>
      </c>
      <c r="C301" s="8">
        <f>IF('[1]Base De Datos AUIS 2018'!D297="","",'[1]Base De Datos AUIS 2018'!D297)</f>
        <v>43137</v>
      </c>
      <c r="D301" s="7" t="str">
        <f>IF('[1]Base De Datos AUIS 2018'!F297="","",'[1]Base De Datos AUIS 2018'!F297)</f>
        <v>1175 Id - 35102</v>
      </c>
      <c r="E301" s="7" t="str">
        <f>IF('[1]Base De Datos AUIS 2018'!B297="","",'[1]Base De Datos AUIS 2018'!B297)</f>
        <v>Queja</v>
      </c>
      <c r="F301" s="7" t="str">
        <f>IF('[1]Base De Datos AUIS 2018'!A297="","",IF('[1]Base De Datos AUIS 2018'!Q297="","Atención al Usuario",'[1]Base De Datos AUIS 2018'!Q297))</f>
        <v>Atención al Usuario</v>
      </c>
      <c r="G301" s="7" t="str">
        <f>IF('[1]Base De Datos AUIS 2018'!AB297="","",'[1]Base De Datos AUIS 2018'!AB297)</f>
        <v>1390 Id-49217</v>
      </c>
      <c r="H301" s="8" t="str">
        <f>IF('[1]Base De Datos AUIS 2018'!Y297="","",'[1]Base De Datos AUIS 2018'!Y297)</f>
        <v/>
      </c>
      <c r="I301" s="8">
        <f>IF('[1]Base De Datos AUIS 2018'!AA297="","",'[1]Base De Datos AUIS 2018'!AA297)</f>
        <v>43158</v>
      </c>
      <c r="J301" s="9">
        <f>IF('[1]Base De Datos AUIS 2018'!AC297="","",'[1]Base De Datos AUIS 2018'!AC297)</f>
        <v>15</v>
      </c>
    </row>
    <row r="302" spans="2:10" x14ac:dyDescent="0.25">
      <c r="B302" s="7" t="str">
        <f>IF('[1]Base De Datos AUIS 2018'!A298="","",'[1]Base De Datos AUIS 2018'!A298)</f>
        <v>Febrero</v>
      </c>
      <c r="C302" s="8">
        <f>IF('[1]Base De Datos AUIS 2018'!D298="","",'[1]Base De Datos AUIS 2018'!D298)</f>
        <v>43137</v>
      </c>
      <c r="D302" s="7" t="str">
        <f>IF('[1]Base De Datos AUIS 2018'!F298="","",'[1]Base De Datos AUIS 2018'!F298)</f>
        <v>Correo Electronico</v>
      </c>
      <c r="E302" s="7" t="str">
        <f>IF('[1]Base De Datos AUIS 2018'!B298="","",'[1]Base De Datos AUIS 2018'!B298)</f>
        <v>Consulta</v>
      </c>
      <c r="F302" s="7" t="str">
        <f>IF('[1]Base De Datos AUIS 2018'!A298="","",IF('[1]Base De Datos AUIS 2018'!Q298="","Atención al Usuario",'[1]Base De Datos AUIS 2018'!Q298))</f>
        <v>Atención al Usuario</v>
      </c>
      <c r="G302" s="7" t="str">
        <f>IF('[1]Base De Datos AUIS 2018'!AB298="","",'[1]Base De Datos AUIS 2018'!AB298)</f>
        <v>Correo Electronico</v>
      </c>
      <c r="H302" s="8" t="str">
        <f>IF('[1]Base De Datos AUIS 2018'!Y298="","",'[1]Base De Datos AUIS 2018'!Y298)</f>
        <v/>
      </c>
      <c r="I302" s="8">
        <f>IF('[1]Base De Datos AUIS 2018'!AA298="","",'[1]Base De Datos AUIS 2018'!AA298)</f>
        <v>43138</v>
      </c>
      <c r="J302" s="9">
        <f>IF('[1]Base De Datos AUIS 2018'!AC298="","",'[1]Base De Datos AUIS 2018'!AC298)</f>
        <v>1</v>
      </c>
    </row>
    <row r="303" spans="2:10" x14ac:dyDescent="0.25">
      <c r="B303" s="7" t="str">
        <f>IF('[1]Base De Datos AUIS 2018'!A299="","",'[1]Base De Datos AUIS 2018'!A299)</f>
        <v>Febrero</v>
      </c>
      <c r="C303" s="8">
        <f>IF('[1]Base De Datos AUIS 2018'!D299="","",'[1]Base De Datos AUIS 2018'!D299)</f>
        <v>43137</v>
      </c>
      <c r="D303" s="7" t="str">
        <f>IF('[1]Base De Datos AUIS 2018'!F299="","",'[1]Base De Datos AUIS 2018'!F299)</f>
        <v>Correo Electronico</v>
      </c>
      <c r="E303" s="7" t="str">
        <f>IF('[1]Base De Datos AUIS 2018'!B299="","",'[1]Base De Datos AUIS 2018'!B299)</f>
        <v>Petición</v>
      </c>
      <c r="F303" s="7" t="str">
        <f>IF('[1]Base De Datos AUIS 2018'!A299="","",IF('[1]Base De Datos AUIS 2018'!Q299="","Atención al Usuario",'[1]Base De Datos AUIS 2018'!Q299))</f>
        <v>Oficina Asesora Jurídica</v>
      </c>
      <c r="G303" s="7" t="str">
        <f>IF('[1]Base De Datos AUIS 2018'!AB299="","",'[1]Base De Datos AUIS 2018'!AB299)</f>
        <v>2260 Id-35581</v>
      </c>
      <c r="H303" s="8" t="str">
        <f>IF('[1]Base De Datos AUIS 2018'!Y299="","",'[1]Base De Datos AUIS 2018'!Y299)</f>
        <v/>
      </c>
      <c r="I303" s="8">
        <f>IF('[1]Base De Datos AUIS 2018'!AA299="","",'[1]Base De Datos AUIS 2018'!AA299)</f>
        <v>43139</v>
      </c>
      <c r="J303" s="9">
        <f>IF('[1]Base De Datos AUIS 2018'!AC299="","",'[1]Base De Datos AUIS 2018'!AC299)</f>
        <v>2</v>
      </c>
    </row>
    <row r="304" spans="2:10" x14ac:dyDescent="0.25">
      <c r="B304" s="7" t="str">
        <f>IF('[1]Base De Datos AUIS 2018'!A300="","",'[1]Base De Datos AUIS 2018'!A300)</f>
        <v>Febrero</v>
      </c>
      <c r="C304" s="8">
        <f>IF('[1]Base De Datos AUIS 2018'!D300="","",'[1]Base De Datos AUIS 2018'!D300)</f>
        <v>43137</v>
      </c>
      <c r="D304" s="7" t="str">
        <f>IF('[1]Base De Datos AUIS 2018'!F300="","",'[1]Base De Datos AUIS 2018'!F300)</f>
        <v>1892 Id - 35237</v>
      </c>
      <c r="E304" s="7" t="str">
        <f>IF('[1]Base De Datos AUIS 2018'!B300="","",'[1]Base De Datos AUIS 2018'!B300)</f>
        <v>Petición</v>
      </c>
      <c r="F304" s="7" t="str">
        <f>IF('[1]Base De Datos AUIS 2018'!A300="","",IF('[1]Base De Datos AUIS 2018'!Q300="","Atención al Usuario",'[1]Base De Datos AUIS 2018'!Q300))</f>
        <v>Atención al Usuario</v>
      </c>
      <c r="G304" s="7" t="str">
        <f>IF('[1]Base De Datos AUIS 2018'!AB300="","",'[1]Base De Datos AUIS 2018'!AB300)</f>
        <v>1391 Id-.49218</v>
      </c>
      <c r="H304" s="8" t="str">
        <f>IF('[1]Base De Datos AUIS 2018'!Y300="","",'[1]Base De Datos AUIS 2018'!Y300)</f>
        <v/>
      </c>
      <c r="I304" s="8">
        <f>IF('[1]Base De Datos AUIS 2018'!AA300="","",'[1]Base De Datos AUIS 2018'!AA300)</f>
        <v>43158</v>
      </c>
      <c r="J304" s="9">
        <f>IF('[1]Base De Datos AUIS 2018'!AC300="","",'[1]Base De Datos AUIS 2018'!AC300)</f>
        <v>15</v>
      </c>
    </row>
    <row r="305" spans="2:10" x14ac:dyDescent="0.25">
      <c r="B305" s="7" t="str">
        <f>IF('[1]Base De Datos AUIS 2018'!A301="","",'[1]Base De Datos AUIS 2018'!A301)</f>
        <v>Febrero</v>
      </c>
      <c r="C305" s="8">
        <f>IF('[1]Base De Datos AUIS 2018'!D301="","",'[1]Base De Datos AUIS 2018'!D301)</f>
        <v>43137</v>
      </c>
      <c r="D305" s="7" t="str">
        <f>IF('[1]Base De Datos AUIS 2018'!F301="","",'[1]Base De Datos AUIS 2018'!F301)</f>
        <v>1883 Id - 35225</v>
      </c>
      <c r="E305" s="7" t="str">
        <f>IF('[1]Base De Datos AUIS 2018'!B301="","",'[1]Base De Datos AUIS 2018'!B301)</f>
        <v>Petición</v>
      </c>
      <c r="F305" s="7" t="str">
        <f>IF('[1]Base De Datos AUIS 2018'!A301="","",IF('[1]Base De Datos AUIS 2018'!Q301="","Atención al Usuario",'[1]Base De Datos AUIS 2018'!Q301))</f>
        <v>Atención al Usuario</v>
      </c>
      <c r="G305" s="7" t="str">
        <f>IF('[1]Base De Datos AUIS 2018'!AB301="","",'[1]Base De Datos AUIS 2018'!AB301)</f>
        <v>1392 Id-49220</v>
      </c>
      <c r="H305" s="8" t="str">
        <f>IF('[1]Base De Datos AUIS 2018'!Y301="","",'[1]Base De Datos AUIS 2018'!Y301)</f>
        <v/>
      </c>
      <c r="I305" s="8">
        <f>IF('[1]Base De Datos AUIS 2018'!AA301="","",'[1]Base De Datos AUIS 2018'!AA301)</f>
        <v>43158</v>
      </c>
      <c r="J305" s="9">
        <f>IF('[1]Base De Datos AUIS 2018'!AC301="","",'[1]Base De Datos AUIS 2018'!AC301)</f>
        <v>15</v>
      </c>
    </row>
    <row r="306" spans="2:10" x14ac:dyDescent="0.25">
      <c r="B306" s="7" t="str">
        <f>IF('[1]Base De Datos AUIS 2018'!A302="","",'[1]Base De Datos AUIS 2018'!A302)</f>
        <v>Febrero</v>
      </c>
      <c r="C306" s="8">
        <f>IF('[1]Base De Datos AUIS 2018'!D302="","",'[1]Base De Datos AUIS 2018'!D302)</f>
        <v>43137</v>
      </c>
      <c r="D306" s="7">
        <f>IF('[1]Base De Datos AUIS 2018'!F302="","",'[1]Base De Datos AUIS 2018'!F302)</f>
        <v>1924</v>
      </c>
      <c r="E306" s="7" t="str">
        <f>IF('[1]Base De Datos AUIS 2018'!B302="","",'[1]Base De Datos AUIS 2018'!B302)</f>
        <v>Queja</v>
      </c>
      <c r="F306" s="7" t="str">
        <f>IF('[1]Base De Datos AUIS 2018'!A302="","",IF('[1]Base De Datos AUIS 2018'!Q302="","Atención al Usuario",'[1]Base De Datos AUIS 2018'!Q302))</f>
        <v>Atención al Usuario</v>
      </c>
      <c r="G306" s="7" t="str">
        <f>IF('[1]Base De Datos AUIS 2018'!AB302="","",'[1]Base De Datos AUIS 2018'!AB302)</f>
        <v>Internet: Sitio Web</v>
      </c>
      <c r="H306" s="8" t="str">
        <f>IF('[1]Base De Datos AUIS 2018'!Y302="","",'[1]Base De Datos AUIS 2018'!Y302)</f>
        <v/>
      </c>
      <c r="I306" s="8">
        <f>IF('[1]Base De Datos AUIS 2018'!AA302="","",'[1]Base De Datos AUIS 2018'!AA302)</f>
        <v>43137</v>
      </c>
      <c r="J306" s="9">
        <f>IF('[1]Base De Datos AUIS 2018'!AC302="","",'[1]Base De Datos AUIS 2018'!AC302)</f>
        <v>0</v>
      </c>
    </row>
    <row r="307" spans="2:10" x14ac:dyDescent="0.25">
      <c r="B307" s="7" t="str">
        <f>IF('[1]Base De Datos AUIS 2018'!A303="","",'[1]Base De Datos AUIS 2018'!A303)</f>
        <v>Febrero</v>
      </c>
      <c r="C307" s="8">
        <f>IF('[1]Base De Datos AUIS 2018'!D303="","",'[1]Base De Datos AUIS 2018'!D303)</f>
        <v>43137</v>
      </c>
      <c r="D307" s="7">
        <f>IF('[1]Base De Datos AUIS 2018'!F303="","",'[1]Base De Datos AUIS 2018'!F303)</f>
        <v>1926</v>
      </c>
      <c r="E307" s="7" t="str">
        <f>IF('[1]Base De Datos AUIS 2018'!B303="","",'[1]Base De Datos AUIS 2018'!B303)</f>
        <v>Petición</v>
      </c>
      <c r="F307" s="7" t="str">
        <f>IF('[1]Base De Datos AUIS 2018'!A303="","",IF('[1]Base De Datos AUIS 2018'!Q303="","Atención al Usuario",'[1]Base De Datos AUIS 2018'!Q303))</f>
        <v>Atención al Usuario</v>
      </c>
      <c r="G307" s="7" t="str">
        <f>IF('[1]Base De Datos AUIS 2018'!AB303="","",'[1]Base De Datos AUIS 2018'!AB303)</f>
        <v>Internet: Sitio Web</v>
      </c>
      <c r="H307" s="8" t="str">
        <f>IF('[1]Base De Datos AUIS 2018'!Y303="","",'[1]Base De Datos AUIS 2018'!Y303)</f>
        <v/>
      </c>
      <c r="I307" s="8">
        <f>IF('[1]Base De Datos AUIS 2018'!AA303="","",'[1]Base De Datos AUIS 2018'!AA303)</f>
        <v>43137</v>
      </c>
      <c r="J307" s="9">
        <f>IF('[1]Base De Datos AUIS 2018'!AC303="","",'[1]Base De Datos AUIS 2018'!AC303)</f>
        <v>0</v>
      </c>
    </row>
    <row r="308" spans="2:10" x14ac:dyDescent="0.25">
      <c r="B308" s="7" t="str">
        <f>IF('[1]Base De Datos AUIS 2018'!A304="","",'[1]Base De Datos AUIS 2018'!A304)</f>
        <v>Febrero</v>
      </c>
      <c r="C308" s="8">
        <f>IF('[1]Base De Datos AUIS 2018'!D304="","",'[1]Base De Datos AUIS 2018'!D304)</f>
        <v>43137</v>
      </c>
      <c r="D308" s="7">
        <f>IF('[1]Base De Datos AUIS 2018'!F304="","",'[1]Base De Datos AUIS 2018'!F304)</f>
        <v>1927</v>
      </c>
      <c r="E308" s="7" t="str">
        <f>IF('[1]Base De Datos AUIS 2018'!B304="","",'[1]Base De Datos AUIS 2018'!B304)</f>
        <v>Petición</v>
      </c>
      <c r="F308" s="7" t="str">
        <f>IF('[1]Base De Datos AUIS 2018'!A304="","",IF('[1]Base De Datos AUIS 2018'!Q304="","Atención al Usuario",'[1]Base De Datos AUIS 2018'!Q304))</f>
        <v>Atención al Usuario</v>
      </c>
      <c r="G308" s="7" t="str">
        <f>IF('[1]Base De Datos AUIS 2018'!AB304="","",'[1]Base De Datos AUIS 2018'!AB304)</f>
        <v>Internet: Sitio Web</v>
      </c>
      <c r="H308" s="8" t="str">
        <f>IF('[1]Base De Datos AUIS 2018'!Y304="","",'[1]Base De Datos AUIS 2018'!Y304)</f>
        <v/>
      </c>
      <c r="I308" s="8">
        <f>IF('[1]Base De Datos AUIS 2018'!AA304="","",'[1]Base De Datos AUIS 2018'!AA304)</f>
        <v>43137</v>
      </c>
      <c r="J308" s="9">
        <f>IF('[1]Base De Datos AUIS 2018'!AC304="","",'[1]Base De Datos AUIS 2018'!AC304)</f>
        <v>0</v>
      </c>
    </row>
    <row r="309" spans="2:10" x14ac:dyDescent="0.25">
      <c r="B309" s="7" t="str">
        <f>IF('[1]Base De Datos AUIS 2018'!A305="","",'[1]Base De Datos AUIS 2018'!A305)</f>
        <v>Febrero</v>
      </c>
      <c r="C309" s="8">
        <f>IF('[1]Base De Datos AUIS 2018'!D305="","",'[1]Base De Datos AUIS 2018'!D305)</f>
        <v>43138</v>
      </c>
      <c r="D309" s="7" t="str">
        <f>IF('[1]Base De Datos AUIS 2018'!F305="","",'[1]Base De Datos AUIS 2018'!F305)</f>
        <v>Correo Electronico</v>
      </c>
      <c r="E309" s="7" t="str">
        <f>IF('[1]Base De Datos AUIS 2018'!B305="","",'[1]Base De Datos AUIS 2018'!B305)</f>
        <v>Petición</v>
      </c>
      <c r="F309" s="7" t="str">
        <f>IF('[1]Base De Datos AUIS 2018'!A305="","",IF('[1]Base De Datos AUIS 2018'!Q305="","Atención al Usuario",'[1]Base De Datos AUIS 2018'!Q305))</f>
        <v>Atención al Usuario</v>
      </c>
      <c r="G309" s="7" t="str">
        <f>IF('[1]Base De Datos AUIS 2018'!AB305="","",'[1]Base De Datos AUIS 2018'!AB305)</f>
        <v>949 Id - 46371</v>
      </c>
      <c r="H309" s="8" t="str">
        <f>IF('[1]Base De Datos AUIS 2018'!Y305="","",'[1]Base De Datos AUIS 2018'!Y305)</f>
        <v/>
      </c>
      <c r="I309" s="8">
        <f>IF('[1]Base De Datos AUIS 2018'!AA305="","",'[1]Base De Datos AUIS 2018'!AA305)</f>
        <v>43144</v>
      </c>
      <c r="J309" s="9">
        <f>IF('[1]Base De Datos AUIS 2018'!AC305="","",'[1]Base De Datos AUIS 2018'!AC305)</f>
        <v>4</v>
      </c>
    </row>
    <row r="310" spans="2:10" x14ac:dyDescent="0.25">
      <c r="B310" s="7" t="str">
        <f>IF('[1]Base De Datos AUIS 2018'!A306="","",'[1]Base De Datos AUIS 2018'!A306)</f>
        <v>Febrero</v>
      </c>
      <c r="C310" s="8">
        <f>IF('[1]Base De Datos AUIS 2018'!D306="","",'[1]Base De Datos AUIS 2018'!D306)</f>
        <v>43138</v>
      </c>
      <c r="D310" s="7" t="str">
        <f>IF('[1]Base De Datos AUIS 2018'!F306="","",'[1]Base De Datos AUIS 2018'!F306)</f>
        <v>1943 Id -35366</v>
      </c>
      <c r="E310" s="7" t="str">
        <f>IF('[1]Base De Datos AUIS 2018'!B306="","",'[1]Base De Datos AUIS 2018'!B306)</f>
        <v>Queja</v>
      </c>
      <c r="F310" s="7" t="str">
        <f>IF('[1]Base De Datos AUIS 2018'!A306="","",IF('[1]Base De Datos AUIS 2018'!Q306="","Atención al Usuario",'[1]Base De Datos AUIS 2018'!Q306))</f>
        <v>Atención al Usuario</v>
      </c>
      <c r="G310" s="7" t="str">
        <f>IF('[1]Base De Datos AUIS 2018'!AB306="","",'[1]Base De Datos AUIS 2018'!AB306)</f>
        <v>1038 Id - 46964</v>
      </c>
      <c r="H310" s="8" t="str">
        <f>IF('[1]Base De Datos AUIS 2018'!Y306="","",'[1]Base De Datos AUIS 2018'!Y306)</f>
        <v/>
      </c>
      <c r="I310" s="8">
        <f>IF('[1]Base De Datos AUIS 2018'!AA306="","",'[1]Base De Datos AUIS 2018'!AA306)</f>
        <v>43146</v>
      </c>
      <c r="J310" s="9">
        <f>IF('[1]Base De Datos AUIS 2018'!AC306="","",'[1]Base De Datos AUIS 2018'!AC306)</f>
        <v>6</v>
      </c>
    </row>
    <row r="311" spans="2:10" x14ac:dyDescent="0.25">
      <c r="B311" s="7" t="str">
        <f>IF('[1]Base De Datos AUIS 2018'!A307="","",'[1]Base De Datos AUIS 2018'!A307)</f>
        <v>Febrero</v>
      </c>
      <c r="C311" s="8">
        <f>IF('[1]Base De Datos AUIS 2018'!D307="","",'[1]Base De Datos AUIS 2018'!D307)</f>
        <v>43138</v>
      </c>
      <c r="D311" s="7" t="str">
        <f>IF('[1]Base De Datos AUIS 2018'!F307="","",'[1]Base De Datos AUIS 2018'!F307)</f>
        <v>1941 Id - 35363</v>
      </c>
      <c r="E311" s="7" t="str">
        <f>IF('[1]Base De Datos AUIS 2018'!B307="","",'[1]Base De Datos AUIS 2018'!B307)</f>
        <v>Queja</v>
      </c>
      <c r="F311" s="7" t="str">
        <f>IF('[1]Base De Datos AUIS 2018'!A307="","",IF('[1]Base De Datos AUIS 2018'!Q307="","Atención al Usuario",'[1]Base De Datos AUIS 2018'!Q307))</f>
        <v>Atención al Usuario</v>
      </c>
      <c r="G311" s="7" t="str">
        <f>IF('[1]Base De Datos AUIS 2018'!AB307="","",'[1]Base De Datos AUIS 2018'!AB307)</f>
        <v/>
      </c>
      <c r="H311" s="8" t="str">
        <f>IF('[1]Base De Datos AUIS 2018'!Y307="","",'[1]Base De Datos AUIS 2018'!Y307)</f>
        <v/>
      </c>
      <c r="I311" s="8" t="str">
        <f>IF('[1]Base De Datos AUIS 2018'!AA307="","",'[1]Base De Datos AUIS 2018'!AA307)</f>
        <v/>
      </c>
      <c r="J311" s="9">
        <f>IF('[1]Base De Datos AUIS 2018'!AC307="","",'[1]Base De Datos AUIS 2018'!AC307)</f>
        <v>0</v>
      </c>
    </row>
    <row r="312" spans="2:10" x14ac:dyDescent="0.25">
      <c r="B312" s="7" t="str">
        <f>IF('[1]Base De Datos AUIS 2018'!A308="","",'[1]Base De Datos AUIS 2018'!A308)</f>
        <v>Febrero</v>
      </c>
      <c r="C312" s="8">
        <f>IF('[1]Base De Datos AUIS 2018'!D308="","",'[1]Base De Datos AUIS 2018'!D308)</f>
        <v>43138</v>
      </c>
      <c r="D312" s="7" t="str">
        <f>IF('[1]Base De Datos AUIS 2018'!F308="","",'[1]Base De Datos AUIS 2018'!F308)</f>
        <v>1945 Id - 35368</v>
      </c>
      <c r="E312" s="7" t="str">
        <f>IF('[1]Base De Datos AUIS 2018'!B308="","",'[1]Base De Datos AUIS 2018'!B308)</f>
        <v>Petición</v>
      </c>
      <c r="F312" s="7" t="str">
        <f>IF('[1]Base De Datos AUIS 2018'!A308="","",IF('[1]Base De Datos AUIS 2018'!Q308="","Atención al Usuario",'[1]Base De Datos AUIS 2018'!Q308))</f>
        <v>Atención al Usuario</v>
      </c>
      <c r="G312" s="7" t="str">
        <f>IF('[1]Base De Datos AUIS 2018'!AB308="","",'[1]Base De Datos AUIS 2018'!AB308)</f>
        <v>999 Id - 46807</v>
      </c>
      <c r="H312" s="8" t="str">
        <f>IF('[1]Base De Datos AUIS 2018'!Y308="","",'[1]Base De Datos AUIS 2018'!Y308)</f>
        <v/>
      </c>
      <c r="I312" s="8">
        <f>IF('[1]Base De Datos AUIS 2018'!AA308="","",'[1]Base De Datos AUIS 2018'!AA308)</f>
        <v>43139</v>
      </c>
      <c r="J312" s="9">
        <f>IF('[1]Base De Datos AUIS 2018'!AC308="","",'[1]Base De Datos AUIS 2018'!AC308)</f>
        <v>1</v>
      </c>
    </row>
    <row r="313" spans="2:10" x14ac:dyDescent="0.25">
      <c r="B313" s="7" t="str">
        <f>IF('[1]Base De Datos AUIS 2018'!A309="","",'[1]Base De Datos AUIS 2018'!A309)</f>
        <v>Febrero</v>
      </c>
      <c r="C313" s="8">
        <f>IF('[1]Base De Datos AUIS 2018'!D309="","",'[1]Base De Datos AUIS 2018'!D309)</f>
        <v>43138</v>
      </c>
      <c r="D313" s="7" t="str">
        <f>IF('[1]Base De Datos AUIS 2018'!F309="","",'[1]Base De Datos AUIS 2018'!F309)</f>
        <v>1927 Id -35341</v>
      </c>
      <c r="E313" s="7" t="str">
        <f>IF('[1]Base De Datos AUIS 2018'!B309="","",'[1]Base De Datos AUIS 2018'!B309)</f>
        <v>Queja</v>
      </c>
      <c r="F313" s="7" t="str">
        <f>IF('[1]Base De Datos AUIS 2018'!A309="","",IF('[1]Base De Datos AUIS 2018'!Q309="","Atención al Usuario",'[1]Base De Datos AUIS 2018'!Q309))</f>
        <v>Atención al Usuario</v>
      </c>
      <c r="G313" s="7" t="str">
        <f>IF('[1]Base De Datos AUIS 2018'!AB309="","",'[1]Base De Datos AUIS 2018'!AB309)</f>
        <v>1460 Id-49493</v>
      </c>
      <c r="H313" s="8" t="str">
        <f>IF('[1]Base De Datos AUIS 2018'!Y309="","",'[1]Base De Datos AUIS 2018'!Y309)</f>
        <v/>
      </c>
      <c r="I313" s="8">
        <f>IF('[1]Base De Datos AUIS 2018'!AA309="","",'[1]Base De Datos AUIS 2018'!AA309)</f>
        <v>43159</v>
      </c>
      <c r="J313" s="9">
        <f>IF('[1]Base De Datos AUIS 2018'!AC309="","",'[1]Base De Datos AUIS 2018'!AC309)</f>
        <v>15</v>
      </c>
    </row>
    <row r="314" spans="2:10" x14ac:dyDescent="0.25">
      <c r="B314" s="7" t="str">
        <f>IF('[1]Base De Datos AUIS 2018'!A310="","",'[1]Base De Datos AUIS 2018'!A310)</f>
        <v>Febrero</v>
      </c>
      <c r="C314" s="8">
        <f>IF('[1]Base De Datos AUIS 2018'!D310="","",'[1]Base De Datos AUIS 2018'!D310)</f>
        <v>43138</v>
      </c>
      <c r="D314" s="7" t="str">
        <f>IF('[1]Base De Datos AUIS 2018'!F310="","",'[1]Base De Datos AUIS 2018'!F310)</f>
        <v>1968 Id - 35412</v>
      </c>
      <c r="E314" s="7" t="str">
        <f>IF('[1]Base De Datos AUIS 2018'!B310="","",'[1]Base De Datos AUIS 2018'!B310)</f>
        <v>Petición</v>
      </c>
      <c r="F314" s="7" t="str">
        <f>IF('[1]Base De Datos AUIS 2018'!A310="","",IF('[1]Base De Datos AUIS 2018'!Q310="","Atención al Usuario",'[1]Base De Datos AUIS 2018'!Q310))</f>
        <v>Atención al Usuario</v>
      </c>
      <c r="G314" s="7" t="str">
        <f>IF('[1]Base De Datos AUIS 2018'!AB310="","",'[1]Base De Datos AUIS 2018'!AB310)</f>
        <v>1734 Id-51034</v>
      </c>
      <c r="H314" s="8">
        <f>IF('[1]Base De Datos AUIS 2018'!Y310="","",'[1]Base De Datos AUIS 2018'!Y310)</f>
        <v>43157</v>
      </c>
      <c r="I314" s="8">
        <f>IF('[1]Base De Datos AUIS 2018'!AA310="","",'[1]Base De Datos AUIS 2018'!AA310)</f>
        <v>43167</v>
      </c>
      <c r="J314" s="9">
        <f>IF('[1]Base De Datos AUIS 2018'!AC310="","",'[1]Base De Datos AUIS 2018'!AC310)</f>
        <v>8</v>
      </c>
    </row>
    <row r="315" spans="2:10" x14ac:dyDescent="0.25">
      <c r="B315" s="7" t="str">
        <f>IF('[1]Base De Datos AUIS 2018'!A311="","",'[1]Base De Datos AUIS 2018'!A311)</f>
        <v>Febrero</v>
      </c>
      <c r="C315" s="8">
        <f>IF('[1]Base De Datos AUIS 2018'!D311="","",'[1]Base De Datos AUIS 2018'!D311)</f>
        <v>43138</v>
      </c>
      <c r="D315" s="7" t="str">
        <f>IF('[1]Base De Datos AUIS 2018'!F311="","",'[1]Base De Datos AUIS 2018'!F311)</f>
        <v>1940 Id - 35361</v>
      </c>
      <c r="E315" s="7" t="str">
        <f>IF('[1]Base De Datos AUIS 2018'!B311="","",'[1]Base De Datos AUIS 2018'!B311)</f>
        <v>Petición</v>
      </c>
      <c r="F315" s="7" t="str">
        <f>IF('[1]Base De Datos AUIS 2018'!A311="","",IF('[1]Base De Datos AUIS 2018'!Q311="","Atención al Usuario",'[1]Base De Datos AUIS 2018'!Q311))</f>
        <v>Atención al Usuario</v>
      </c>
      <c r="G315" s="7" t="str">
        <f>IF('[1]Base De Datos AUIS 2018'!AB311="","",'[1]Base De Datos AUIS 2018'!AB311)</f>
        <v>1103 Id- 47394</v>
      </c>
      <c r="H315" s="8" t="str">
        <f>IF('[1]Base De Datos AUIS 2018'!Y311="","",'[1]Base De Datos AUIS 2018'!Y311)</f>
        <v/>
      </c>
      <c r="I315" s="8">
        <f>IF('[1]Base De Datos AUIS 2018'!AA311="","",'[1]Base De Datos AUIS 2018'!AA311)</f>
        <v>43147</v>
      </c>
      <c r="J315" s="9">
        <f>IF('[1]Base De Datos AUIS 2018'!AC311="","",'[1]Base De Datos AUIS 2018'!AC311)</f>
        <v>7</v>
      </c>
    </row>
    <row r="316" spans="2:10" ht="49.5" x14ac:dyDescent="0.25">
      <c r="B316" s="7" t="str">
        <f>IF('[1]Base De Datos AUIS 2018'!A312="","",'[1]Base De Datos AUIS 2018'!A312)</f>
        <v>Febrero</v>
      </c>
      <c r="C316" s="8">
        <f>IF('[1]Base De Datos AUIS 2018'!D312="","",'[1]Base De Datos AUIS 2018'!D312)</f>
        <v>43138</v>
      </c>
      <c r="D316" s="7" t="str">
        <f>IF('[1]Base De Datos AUIS 2018'!F312="","",'[1]Base De Datos AUIS 2018'!F312)</f>
        <v>1897 Id - 35280</v>
      </c>
      <c r="E316" s="7" t="str">
        <f>IF('[1]Base De Datos AUIS 2018'!B312="","",'[1]Base De Datos AUIS 2018'!B312)</f>
        <v>Petición</v>
      </c>
      <c r="F316" s="7" t="str">
        <f>IF('[1]Base De Datos AUIS 2018'!A312="","",IF('[1]Base De Datos AUIS 2018'!Q312="","Atención al Usuario",'[1]Base De Datos AUIS 2018'!Q312))</f>
        <v>Director General Sanidad Ejercito Nacional</v>
      </c>
      <c r="G316" s="7" t="str">
        <f>IF('[1]Base De Datos AUIS 2018'!AB312="","",'[1]Base De Datos AUIS 2018'!AB312)</f>
        <v>836 Id - 35746</v>
      </c>
      <c r="H316" s="8" t="str">
        <f>IF('[1]Base De Datos AUIS 2018'!Y312="","",'[1]Base De Datos AUIS 2018'!Y312)</f>
        <v/>
      </c>
      <c r="I316" s="8">
        <f>IF('[1]Base De Datos AUIS 2018'!AA312="","",'[1]Base De Datos AUIS 2018'!AA312)</f>
        <v>43139</v>
      </c>
      <c r="J316" s="9">
        <f>IF('[1]Base De Datos AUIS 2018'!AC312="","",'[1]Base De Datos AUIS 2018'!AC312)</f>
        <v>1</v>
      </c>
    </row>
    <row r="317" spans="2:10" x14ac:dyDescent="0.25">
      <c r="B317" s="7" t="str">
        <f>IF('[1]Base De Datos AUIS 2018'!A313="","",'[1]Base De Datos AUIS 2018'!A313)</f>
        <v>Febrero</v>
      </c>
      <c r="C317" s="8">
        <f>IF('[1]Base De Datos AUIS 2018'!D313="","",'[1]Base De Datos AUIS 2018'!D313)</f>
        <v>43139</v>
      </c>
      <c r="D317" s="7" t="str">
        <f>IF('[1]Base De Datos AUIS 2018'!F313="","",'[1]Base De Datos AUIS 2018'!F313)</f>
        <v>2001 Id - 35517</v>
      </c>
      <c r="E317" s="7" t="str">
        <f>IF('[1]Base De Datos AUIS 2018'!B313="","",'[1]Base De Datos AUIS 2018'!B313)</f>
        <v>Reclamo</v>
      </c>
      <c r="F317" s="7" t="str">
        <f>IF('[1]Base De Datos AUIS 2018'!A313="","",IF('[1]Base De Datos AUIS 2018'!Q313="","Atención al Usuario",'[1]Base De Datos AUIS 2018'!Q313))</f>
        <v>Atención al Usuario</v>
      </c>
      <c r="G317" s="7" t="str">
        <f>IF('[1]Base De Datos AUIS 2018'!AB313="","",'[1]Base De Datos AUIS 2018'!AB313)</f>
        <v>1078 Id - 47247</v>
      </c>
      <c r="H317" s="8" t="str">
        <f>IF('[1]Base De Datos AUIS 2018'!Y313="","",'[1]Base De Datos AUIS 2018'!Y313)</f>
        <v/>
      </c>
      <c r="I317" s="8">
        <f>IF('[1]Base De Datos AUIS 2018'!AA313="","",'[1]Base De Datos AUIS 2018'!AA313)</f>
        <v>43146</v>
      </c>
      <c r="J317" s="9">
        <f>IF('[1]Base De Datos AUIS 2018'!AC313="","",'[1]Base De Datos AUIS 2018'!AC313)</f>
        <v>5</v>
      </c>
    </row>
    <row r="318" spans="2:10" x14ac:dyDescent="0.25">
      <c r="B318" s="7" t="str">
        <f>IF('[1]Base De Datos AUIS 2018'!A314="","",'[1]Base De Datos AUIS 2018'!A314)</f>
        <v>Febrero</v>
      </c>
      <c r="C318" s="8">
        <f>IF('[1]Base De Datos AUIS 2018'!D314="","",'[1]Base De Datos AUIS 2018'!D314)</f>
        <v>43139</v>
      </c>
      <c r="D318" s="7" t="str">
        <f>IF('[1]Base De Datos AUIS 2018'!F314="","",'[1]Base De Datos AUIS 2018'!F314)</f>
        <v>2041 Id - 35584</v>
      </c>
      <c r="E318" s="7" t="str">
        <f>IF('[1]Base De Datos AUIS 2018'!B314="","",'[1]Base De Datos AUIS 2018'!B314)</f>
        <v>Queja</v>
      </c>
      <c r="F318" s="7" t="str">
        <f>IF('[1]Base De Datos AUIS 2018'!A314="","",IF('[1]Base De Datos AUIS 2018'!Q314="","Atención al Usuario",'[1]Base De Datos AUIS 2018'!Q314))</f>
        <v>Atención al Usuario</v>
      </c>
      <c r="G318" s="7" t="str">
        <f>IF('[1]Base De Datos AUIS 2018'!AB314="","",'[1]Base De Datos AUIS 2018'!AB314)</f>
        <v/>
      </c>
      <c r="H318" s="8" t="str">
        <f>IF('[1]Base De Datos AUIS 2018'!Y314="","",'[1]Base De Datos AUIS 2018'!Y314)</f>
        <v/>
      </c>
      <c r="I318" s="8" t="str">
        <f>IF('[1]Base De Datos AUIS 2018'!AA314="","",'[1]Base De Datos AUIS 2018'!AA314)</f>
        <v>En tramite</v>
      </c>
      <c r="J318" s="9" t="str">
        <f>IF('[1]Base De Datos AUIS 2018'!AC314="","",'[1]Base De Datos AUIS 2018'!AC314)</f>
        <v/>
      </c>
    </row>
    <row r="319" spans="2:10" x14ac:dyDescent="0.25">
      <c r="B319" s="7" t="str">
        <f>IF('[1]Base De Datos AUIS 2018'!A315="","",'[1]Base De Datos AUIS 2018'!A315)</f>
        <v>Febrero</v>
      </c>
      <c r="C319" s="8">
        <f>IF('[1]Base De Datos AUIS 2018'!D315="","",'[1]Base De Datos AUIS 2018'!D315)</f>
        <v>43139</v>
      </c>
      <c r="D319" s="7" t="str">
        <f>IF('[1]Base De Datos AUIS 2018'!F315="","",'[1]Base De Datos AUIS 2018'!F315)</f>
        <v>2037 Id - 35578</v>
      </c>
      <c r="E319" s="7" t="str">
        <f>IF('[1]Base De Datos AUIS 2018'!B315="","",'[1]Base De Datos AUIS 2018'!B315)</f>
        <v>Queja</v>
      </c>
      <c r="F319" s="7" t="str">
        <f>IF('[1]Base De Datos AUIS 2018'!A315="","",IF('[1]Base De Datos AUIS 2018'!Q315="","Atención al Usuario",'[1]Base De Datos AUIS 2018'!Q315))</f>
        <v>Atención al Usuario</v>
      </c>
      <c r="G319" s="7" t="str">
        <f>IF('[1]Base De Datos AUIS 2018'!AB315="","",'[1]Base De Datos AUIS 2018'!AB315)</f>
        <v>2262 Id-53654</v>
      </c>
      <c r="H319" s="8">
        <f>IF('[1]Base De Datos AUIS 2018'!Y315="","",'[1]Base De Datos AUIS 2018'!Y315)</f>
        <v>43166</v>
      </c>
      <c r="I319" s="8">
        <f>IF('[1]Base De Datos AUIS 2018'!AA315="","",'[1]Base De Datos AUIS 2018'!AA315)</f>
        <v>43182</v>
      </c>
      <c r="J319" s="9">
        <f>IF('[1]Base De Datos AUIS 2018'!AC315="","",'[1]Base De Datos AUIS 2018'!AC315)</f>
        <v>11</v>
      </c>
    </row>
    <row r="320" spans="2:10" x14ac:dyDescent="0.25">
      <c r="B320" s="7" t="str">
        <f>IF('[1]Base De Datos AUIS 2018'!A316="","",'[1]Base De Datos AUIS 2018'!A316)</f>
        <v>Febrero</v>
      </c>
      <c r="C320" s="8">
        <f>IF('[1]Base De Datos AUIS 2018'!D316="","",'[1]Base De Datos AUIS 2018'!D316)</f>
        <v>43139</v>
      </c>
      <c r="D320" s="7" t="str">
        <f>IF('[1]Base De Datos AUIS 2018'!F316="","",'[1]Base De Datos AUIS 2018'!F316)</f>
        <v>2035 Id - 35572</v>
      </c>
      <c r="E320" s="7" t="str">
        <f>IF('[1]Base De Datos AUIS 2018'!B316="","",'[1]Base De Datos AUIS 2018'!B316)</f>
        <v>Petición</v>
      </c>
      <c r="F320" s="7" t="str">
        <f>IF('[1]Base De Datos AUIS 2018'!A316="","",IF('[1]Base De Datos AUIS 2018'!Q316="","Atención al Usuario",'[1]Base De Datos AUIS 2018'!Q316))</f>
        <v>Atención al Usuario</v>
      </c>
      <c r="G320" s="7" t="str">
        <f>IF('[1]Base De Datos AUIS 2018'!AB316="","",'[1]Base De Datos AUIS 2018'!AB316)</f>
        <v>999 Id - 46807</v>
      </c>
      <c r="H320" s="8" t="str">
        <f>IF('[1]Base De Datos AUIS 2018'!Y316="","",'[1]Base De Datos AUIS 2018'!Y316)</f>
        <v/>
      </c>
      <c r="I320" s="8">
        <f>IF('[1]Base De Datos AUIS 2018'!AA316="","",'[1]Base De Datos AUIS 2018'!AA316)</f>
        <v>43145</v>
      </c>
      <c r="J320" s="9">
        <f>IF('[1]Base De Datos AUIS 2018'!AC316="","",'[1]Base De Datos AUIS 2018'!AC316)</f>
        <v>4</v>
      </c>
    </row>
    <row r="321" spans="2:10" x14ac:dyDescent="0.25">
      <c r="B321" s="7" t="str">
        <f>IF('[1]Base De Datos AUIS 2018'!A317="","",'[1]Base De Datos AUIS 2018'!A317)</f>
        <v>Febrero</v>
      </c>
      <c r="C321" s="8">
        <f>IF('[1]Base De Datos AUIS 2018'!D317="","",'[1]Base De Datos AUIS 2018'!D317)</f>
        <v>43139</v>
      </c>
      <c r="D321" s="7" t="str">
        <f>IF('[1]Base De Datos AUIS 2018'!F317="","",'[1]Base De Datos AUIS 2018'!F317)</f>
        <v>2080 Id - 35684</v>
      </c>
      <c r="E321" s="7" t="str">
        <f>IF('[1]Base De Datos AUIS 2018'!B317="","",'[1]Base De Datos AUIS 2018'!B317)</f>
        <v>Petición</v>
      </c>
      <c r="F321" s="7" t="str">
        <f>IF('[1]Base De Datos AUIS 2018'!A317="","",IF('[1]Base De Datos AUIS 2018'!Q317="","Atención al Usuario",'[1]Base De Datos AUIS 2018'!Q317))</f>
        <v>Atención al Usuario</v>
      </c>
      <c r="G321" s="7" t="str">
        <f>IF('[1]Base De Datos AUIS 2018'!AB317="","",'[1]Base De Datos AUIS 2018'!AB317)</f>
        <v>1005 Id - 46822</v>
      </c>
      <c r="H321" s="8" t="str">
        <f>IF('[1]Base De Datos AUIS 2018'!Y317="","",'[1]Base De Datos AUIS 2018'!Y317)</f>
        <v/>
      </c>
      <c r="I321" s="8">
        <f>IF('[1]Base De Datos AUIS 2018'!AA317="","",'[1]Base De Datos AUIS 2018'!AA317)</f>
        <v>43145</v>
      </c>
      <c r="J321" s="9">
        <f>IF('[1]Base De Datos AUIS 2018'!AC317="","",'[1]Base De Datos AUIS 2018'!AC317)</f>
        <v>4</v>
      </c>
    </row>
    <row r="322" spans="2:10" x14ac:dyDescent="0.25">
      <c r="B322" s="7" t="str">
        <f>IF('[1]Base De Datos AUIS 2018'!A318="","",'[1]Base De Datos AUIS 2018'!A318)</f>
        <v>Febrero</v>
      </c>
      <c r="C322" s="8">
        <f>IF('[1]Base De Datos AUIS 2018'!D318="","",'[1]Base De Datos AUIS 2018'!D318)</f>
        <v>43139</v>
      </c>
      <c r="D322" s="7" t="str">
        <f>IF('[1]Base De Datos AUIS 2018'!F318="","",'[1]Base De Datos AUIS 2018'!F318)</f>
        <v>2017 Id - 35544</v>
      </c>
      <c r="E322" s="7" t="str">
        <f>IF('[1]Base De Datos AUIS 2018'!B318="","",'[1]Base De Datos AUIS 2018'!B318)</f>
        <v>Petición</v>
      </c>
      <c r="F322" s="7" t="str">
        <f>IF('[1]Base De Datos AUIS 2018'!A318="","",IF('[1]Base De Datos AUIS 2018'!Q318="","Atención al Usuario",'[1]Base De Datos AUIS 2018'!Q318))</f>
        <v>Atención al Usuario</v>
      </c>
      <c r="G322" s="7" t="str">
        <f>IF('[1]Base De Datos AUIS 2018'!AB318="","",'[1]Base De Datos AUIS 2018'!AB318)</f>
        <v>1111 Id - 47411</v>
      </c>
      <c r="H322" s="8" t="str">
        <f>IF('[1]Base De Datos AUIS 2018'!Y318="","",'[1]Base De Datos AUIS 2018'!Y318)</f>
        <v/>
      </c>
      <c r="I322" s="8">
        <f>IF('[1]Base De Datos AUIS 2018'!AA318="","",'[1]Base De Datos AUIS 2018'!AA318)</f>
        <v>43147</v>
      </c>
      <c r="J322" s="9">
        <f>IF('[1]Base De Datos AUIS 2018'!AC318="","",'[1]Base De Datos AUIS 2018'!AC318)</f>
        <v>6</v>
      </c>
    </row>
    <row r="323" spans="2:10" x14ac:dyDescent="0.25">
      <c r="B323" s="7" t="str">
        <f>IF('[1]Base De Datos AUIS 2018'!A319="","",'[1]Base De Datos AUIS 2018'!A319)</f>
        <v>Febrero</v>
      </c>
      <c r="C323" s="8">
        <f>IF('[1]Base De Datos AUIS 2018'!D319="","",'[1]Base De Datos AUIS 2018'!D319)</f>
        <v>43139</v>
      </c>
      <c r="D323" s="7" t="str">
        <f>IF('[1]Base De Datos AUIS 2018'!F319="","",'[1]Base De Datos AUIS 2018'!F319)</f>
        <v>2063 Id - 35645</v>
      </c>
      <c r="E323" s="7" t="str">
        <f>IF('[1]Base De Datos AUIS 2018'!B319="","",'[1]Base De Datos AUIS 2018'!B319)</f>
        <v>Petición</v>
      </c>
      <c r="F323" s="7" t="str">
        <f>IF('[1]Base De Datos AUIS 2018'!A319="","",IF('[1]Base De Datos AUIS 2018'!Q319="","Atención al Usuario",'[1]Base De Datos AUIS 2018'!Q319))</f>
        <v>Oficina Asesora Jurídica</v>
      </c>
      <c r="G323" s="7" t="str">
        <f>IF('[1]Base De Datos AUIS 2018'!AB319="","",'[1]Base De Datos AUIS 2018'!AB319)</f>
        <v>4515 Id-50494</v>
      </c>
      <c r="H323" s="8" t="str">
        <f>IF('[1]Base De Datos AUIS 2018'!Y319="","",'[1]Base De Datos AUIS 2018'!Y319)</f>
        <v/>
      </c>
      <c r="I323" s="8">
        <f>IF('[1]Base De Datos AUIS 2018'!AA319="","",'[1]Base De Datos AUIS 2018'!AA319)</f>
        <v>43160</v>
      </c>
      <c r="J323" s="9">
        <f>IF('[1]Base De Datos AUIS 2018'!AC319="","",'[1]Base De Datos AUIS 2018'!AC319)</f>
        <v>15</v>
      </c>
    </row>
    <row r="324" spans="2:10" x14ac:dyDescent="0.25">
      <c r="B324" s="7" t="str">
        <f>IF('[1]Base De Datos AUIS 2018'!A320="","",'[1]Base De Datos AUIS 2018'!A320)</f>
        <v>Febrero</v>
      </c>
      <c r="C324" s="8">
        <f>IF('[1]Base De Datos AUIS 2018'!D320="","",'[1]Base De Datos AUIS 2018'!D320)</f>
        <v>43139</v>
      </c>
      <c r="D324" s="7" t="str">
        <f>IF('[1]Base De Datos AUIS 2018'!F320="","",'[1]Base De Datos AUIS 2018'!F320)</f>
        <v>2079 Id - 35682</v>
      </c>
      <c r="E324" s="7" t="str">
        <f>IF('[1]Base De Datos AUIS 2018'!B320="","",'[1]Base De Datos AUIS 2018'!B320)</f>
        <v>Petición</v>
      </c>
      <c r="F324" s="7" t="str">
        <f>IF('[1]Base De Datos AUIS 2018'!A320="","",IF('[1]Base De Datos AUIS 2018'!Q320="","Atención al Usuario",'[1]Base De Datos AUIS 2018'!Q320))</f>
        <v>Atención al Usuario</v>
      </c>
      <c r="G324" s="7" t="str">
        <f>IF('[1]Base De Datos AUIS 2018'!AB320="","",'[1]Base De Datos AUIS 2018'!AB320)</f>
        <v>1081 Id - 47255</v>
      </c>
      <c r="H324" s="8" t="str">
        <f>IF('[1]Base De Datos AUIS 2018'!Y320="","",'[1]Base De Datos AUIS 2018'!Y320)</f>
        <v/>
      </c>
      <c r="I324" s="8">
        <f>IF('[1]Base De Datos AUIS 2018'!AA320="","",'[1]Base De Datos AUIS 2018'!AA320)</f>
        <v>43146</v>
      </c>
      <c r="J324" s="9">
        <f>IF('[1]Base De Datos AUIS 2018'!AC320="","",'[1]Base De Datos AUIS 2018'!AC320)</f>
        <v>5</v>
      </c>
    </row>
    <row r="325" spans="2:10" x14ac:dyDescent="0.25">
      <c r="B325" s="7" t="str">
        <f>IF('[1]Base De Datos AUIS 2018'!A321="","",'[1]Base De Datos AUIS 2018'!A321)</f>
        <v>Febrero</v>
      </c>
      <c r="C325" s="8">
        <f>IF('[1]Base De Datos AUIS 2018'!D321="","",'[1]Base De Datos AUIS 2018'!D321)</f>
        <v>43139</v>
      </c>
      <c r="D325" s="7" t="str">
        <f>IF('[1]Base De Datos AUIS 2018'!F321="","",'[1]Base De Datos AUIS 2018'!F321)</f>
        <v>2056 Id - 35616</v>
      </c>
      <c r="E325" s="7" t="str">
        <f>IF('[1]Base De Datos AUIS 2018'!B321="","",'[1]Base De Datos AUIS 2018'!B321)</f>
        <v>Petición</v>
      </c>
      <c r="F325" s="7" t="str">
        <f>IF('[1]Base De Datos AUIS 2018'!A321="","",IF('[1]Base De Datos AUIS 2018'!Q321="","Atención al Usuario",'[1]Base De Datos AUIS 2018'!Q321))</f>
        <v>Atención al Usuario</v>
      </c>
      <c r="G325" s="7" t="str">
        <f>IF('[1]Base De Datos AUIS 2018'!AB321="","",'[1]Base De Datos AUIS 2018'!AB321)</f>
        <v>1248 Id-48309</v>
      </c>
      <c r="H325" s="8" t="str">
        <f>IF('[1]Base De Datos AUIS 2018'!Y321="","",'[1]Base De Datos AUIS 2018'!Y321)</f>
        <v/>
      </c>
      <c r="I325" s="8">
        <f>IF('[1]Base De Datos AUIS 2018'!AA321="","",'[1]Base De Datos AUIS 2018'!AA321)</f>
        <v>43153</v>
      </c>
      <c r="J325" s="9">
        <f>IF('[1]Base De Datos AUIS 2018'!AC321="","",'[1]Base De Datos AUIS 2018'!AC321)</f>
        <v>10</v>
      </c>
    </row>
    <row r="326" spans="2:10" x14ac:dyDescent="0.25">
      <c r="B326" s="7" t="str">
        <f>IF('[1]Base De Datos AUIS 2018'!A322="","",'[1]Base De Datos AUIS 2018'!A322)</f>
        <v>Febrero</v>
      </c>
      <c r="C326" s="8">
        <f>IF('[1]Base De Datos AUIS 2018'!D322="","",'[1]Base De Datos AUIS 2018'!D322)</f>
        <v>43139</v>
      </c>
      <c r="D326" s="7" t="str">
        <f>IF('[1]Base De Datos AUIS 2018'!F322="","",'[1]Base De Datos AUIS 2018'!F322)</f>
        <v>2044 Id - 35591</v>
      </c>
      <c r="E326" s="7" t="str">
        <f>IF('[1]Base De Datos AUIS 2018'!B322="","",'[1]Base De Datos AUIS 2018'!B322)</f>
        <v>Petición</v>
      </c>
      <c r="F326" s="7" t="str">
        <f>IF('[1]Base De Datos AUIS 2018'!A322="","",IF('[1]Base De Datos AUIS 2018'!Q322="","Atención al Usuario",'[1]Base De Datos AUIS 2018'!Q322))</f>
        <v>Atención al Usuario</v>
      </c>
      <c r="G326" s="7" t="str">
        <f>IF('[1]Base De Datos AUIS 2018'!AB322="","",'[1]Base De Datos AUIS 2018'!AB322)</f>
        <v xml:space="preserve">1606 Id-50233 </v>
      </c>
      <c r="H326" s="8" t="str">
        <f>IF('[1]Base De Datos AUIS 2018'!Y322="","",'[1]Base De Datos AUIS 2018'!Y322)</f>
        <v/>
      </c>
      <c r="I326" s="8">
        <f>IF('[1]Base De Datos AUIS 2018'!AA322="","",'[1]Base De Datos AUIS 2018'!AA322)</f>
        <v>43164</v>
      </c>
      <c r="J326" s="9">
        <f>IF('[1]Base De Datos AUIS 2018'!AC322="","",'[1]Base De Datos AUIS 2018'!AC322)</f>
        <v>17</v>
      </c>
    </row>
    <row r="327" spans="2:10" x14ac:dyDescent="0.25">
      <c r="B327" s="7" t="str">
        <f>IF('[1]Base De Datos AUIS 2018'!A323="","",'[1]Base De Datos AUIS 2018'!A323)</f>
        <v>Febrero</v>
      </c>
      <c r="C327" s="8">
        <f>IF('[1]Base De Datos AUIS 2018'!D323="","",'[1]Base De Datos AUIS 2018'!D323)</f>
        <v>43139</v>
      </c>
      <c r="D327" s="7" t="str">
        <f>IF('[1]Base De Datos AUIS 2018'!F323="","",'[1]Base De Datos AUIS 2018'!F323)</f>
        <v>2024 Id - 35557</v>
      </c>
      <c r="E327" s="7" t="str">
        <f>IF('[1]Base De Datos AUIS 2018'!B323="","",'[1]Base De Datos AUIS 2018'!B323)</f>
        <v>Petición</v>
      </c>
      <c r="F327" s="7" t="str">
        <f>IF('[1]Base De Datos AUIS 2018'!A323="","",IF('[1]Base De Datos AUIS 2018'!Q323="","Atención al Usuario",'[1]Base De Datos AUIS 2018'!Q323))</f>
        <v>Atención al Usuario</v>
      </c>
      <c r="G327" s="7" t="str">
        <f>IF('[1]Base De Datos AUIS 2018'!AB323="","",'[1]Base De Datos AUIS 2018'!AB323)</f>
        <v>1080 Id -47253</v>
      </c>
      <c r="H327" s="8" t="str">
        <f>IF('[1]Base De Datos AUIS 2018'!Y323="","",'[1]Base De Datos AUIS 2018'!Y323)</f>
        <v/>
      </c>
      <c r="I327" s="8">
        <f>IF('[1]Base De Datos AUIS 2018'!AA323="","",'[1]Base De Datos AUIS 2018'!AA323)</f>
        <v>43147</v>
      </c>
      <c r="J327" s="9">
        <f>IF('[1]Base De Datos AUIS 2018'!AC323="","",'[1]Base De Datos AUIS 2018'!AC323)</f>
        <v>6</v>
      </c>
    </row>
    <row r="328" spans="2:10" ht="33" x14ac:dyDescent="0.25">
      <c r="B328" s="7" t="str">
        <f>IF('[1]Base De Datos AUIS 2018'!A324="","",'[1]Base De Datos AUIS 2018'!A324)</f>
        <v>Febrero</v>
      </c>
      <c r="C328" s="8">
        <f>IF('[1]Base De Datos AUIS 2018'!D324="","",'[1]Base De Datos AUIS 2018'!D324)</f>
        <v>43139</v>
      </c>
      <c r="D328" s="7" t="str">
        <f>IF('[1]Base De Datos AUIS 2018'!F324="","",'[1]Base De Datos AUIS 2018'!F324)</f>
        <v>Presencial</v>
      </c>
      <c r="E328" s="7" t="str">
        <f>IF('[1]Base De Datos AUIS 2018'!B324="","",'[1]Base De Datos AUIS 2018'!B324)</f>
        <v>Petición</v>
      </c>
      <c r="F328" s="7" t="str">
        <f>IF('[1]Base De Datos AUIS 2018'!A324="","",IF('[1]Base De Datos AUIS 2018'!Q324="","Atención al Usuario",'[1]Base De Datos AUIS 2018'!Q324))</f>
        <v>Atención al Usuario</v>
      </c>
      <c r="G328" s="7" t="str">
        <f>IF('[1]Base De Datos AUIS 2018'!AB324="","",'[1]Base De Datos AUIS 2018'!AB324)</f>
        <v>Ficha de Seguimiento</v>
      </c>
      <c r="H328" s="8" t="str">
        <f>IF('[1]Base De Datos AUIS 2018'!Y324="","",'[1]Base De Datos AUIS 2018'!Y324)</f>
        <v/>
      </c>
      <c r="I328" s="8">
        <f>IF('[1]Base De Datos AUIS 2018'!AA324="","",'[1]Base De Datos AUIS 2018'!AA324)</f>
        <v>43152</v>
      </c>
      <c r="J328" s="9">
        <f>IF('[1]Base De Datos AUIS 2018'!AC324="","",'[1]Base De Datos AUIS 2018'!AC324)</f>
        <v>9</v>
      </c>
    </row>
    <row r="329" spans="2:10" x14ac:dyDescent="0.25">
      <c r="B329" s="7" t="str">
        <f>IF('[1]Base De Datos AUIS 2018'!A325="","",'[1]Base De Datos AUIS 2018'!A325)</f>
        <v>Febrero</v>
      </c>
      <c r="C329" s="8">
        <f>IF('[1]Base De Datos AUIS 2018'!D325="","",'[1]Base De Datos AUIS 2018'!D325)</f>
        <v>43139</v>
      </c>
      <c r="D329" s="7" t="str">
        <f>IF('[1]Base De Datos AUIS 2018'!F325="","",'[1]Base De Datos AUIS 2018'!F325)</f>
        <v>Presencial</v>
      </c>
      <c r="E329" s="7" t="str">
        <f>IF('[1]Base De Datos AUIS 2018'!B325="","",'[1]Base De Datos AUIS 2018'!B325)</f>
        <v>Petición</v>
      </c>
      <c r="F329" s="7" t="str">
        <f>IF('[1]Base De Datos AUIS 2018'!A325="","",IF('[1]Base De Datos AUIS 2018'!Q325="","Atención al Usuario",'[1]Base De Datos AUIS 2018'!Q325))</f>
        <v>Atención al Usuario</v>
      </c>
      <c r="G329" s="7" t="str">
        <f>IF('[1]Base De Datos AUIS 2018'!AB325="","",'[1]Base De Datos AUIS 2018'!AB325)</f>
        <v>993 Id-46785</v>
      </c>
      <c r="H329" s="8" t="str">
        <f>IF('[1]Base De Datos AUIS 2018'!Y325="","",'[1]Base De Datos AUIS 2018'!Y325)</f>
        <v/>
      </c>
      <c r="I329" s="8">
        <f>IF('[1]Base De Datos AUIS 2018'!AA325="","",'[1]Base De Datos AUIS 2018'!AA325)</f>
        <v>43145</v>
      </c>
      <c r="J329" s="9">
        <f>IF('[1]Base De Datos AUIS 2018'!AC325="","",'[1]Base De Datos AUIS 2018'!AC325)</f>
        <v>4</v>
      </c>
    </row>
    <row r="330" spans="2:10" x14ac:dyDescent="0.25">
      <c r="B330" s="7" t="str">
        <f>IF('[1]Base De Datos AUIS 2018'!A326="","",'[1]Base De Datos AUIS 2018'!A326)</f>
        <v>Febrero</v>
      </c>
      <c r="C330" s="8">
        <f>IF('[1]Base De Datos AUIS 2018'!D326="","",'[1]Base De Datos AUIS 2018'!D326)</f>
        <v>43139</v>
      </c>
      <c r="D330" s="7">
        <f>IF('[1]Base De Datos AUIS 2018'!F326="","",'[1]Base De Datos AUIS 2018'!F326)</f>
        <v>1928</v>
      </c>
      <c r="E330" s="7" t="str">
        <f>IF('[1]Base De Datos AUIS 2018'!B326="","",'[1]Base De Datos AUIS 2018'!B326)</f>
        <v>Petición</v>
      </c>
      <c r="F330" s="7" t="str">
        <f>IF('[1]Base De Datos AUIS 2018'!A326="","",IF('[1]Base De Datos AUIS 2018'!Q326="","Atención al Usuario",'[1]Base De Datos AUIS 2018'!Q326))</f>
        <v>Atención al Usuario</v>
      </c>
      <c r="G330" s="7" t="str">
        <f>IF('[1]Base De Datos AUIS 2018'!AB326="","",'[1]Base De Datos AUIS 2018'!AB326)</f>
        <v>Internet: Sitio Web</v>
      </c>
      <c r="H330" s="8" t="str">
        <f>IF('[1]Base De Datos AUIS 2018'!Y326="","",'[1]Base De Datos AUIS 2018'!Y326)</f>
        <v/>
      </c>
      <c r="I330" s="8">
        <f>IF('[1]Base De Datos AUIS 2018'!AA326="","",'[1]Base De Datos AUIS 2018'!AA326)</f>
        <v>43139</v>
      </c>
      <c r="J330" s="9">
        <f>IF('[1]Base De Datos AUIS 2018'!AC326="","",'[1]Base De Datos AUIS 2018'!AC326)</f>
        <v>0</v>
      </c>
    </row>
    <row r="331" spans="2:10" x14ac:dyDescent="0.25">
      <c r="B331" s="7" t="str">
        <f>IF('[1]Base De Datos AUIS 2018'!A327="","",'[1]Base De Datos AUIS 2018'!A327)</f>
        <v>Febrero</v>
      </c>
      <c r="C331" s="8">
        <f>IF('[1]Base De Datos AUIS 2018'!D327="","",'[1]Base De Datos AUIS 2018'!D327)</f>
        <v>43139</v>
      </c>
      <c r="D331" s="7">
        <f>IF('[1]Base De Datos AUIS 2018'!F327="","",'[1]Base De Datos AUIS 2018'!F327)</f>
        <v>1929</v>
      </c>
      <c r="E331" s="7" t="str">
        <f>IF('[1]Base De Datos AUIS 2018'!B327="","",'[1]Base De Datos AUIS 2018'!B327)</f>
        <v>Petición</v>
      </c>
      <c r="F331" s="7" t="str">
        <f>IF('[1]Base De Datos AUIS 2018'!A327="","",IF('[1]Base De Datos AUIS 2018'!Q327="","Atención al Usuario",'[1]Base De Datos AUIS 2018'!Q327))</f>
        <v>Atención al Usuario</v>
      </c>
      <c r="G331" s="7" t="str">
        <f>IF('[1]Base De Datos AUIS 2018'!AB327="","",'[1]Base De Datos AUIS 2018'!AB327)</f>
        <v>Internet: Sitio Web</v>
      </c>
      <c r="H331" s="8" t="str">
        <f>IF('[1]Base De Datos AUIS 2018'!Y327="","",'[1]Base De Datos AUIS 2018'!Y327)</f>
        <v/>
      </c>
      <c r="I331" s="8">
        <f>IF('[1]Base De Datos AUIS 2018'!AA327="","",'[1]Base De Datos AUIS 2018'!AA327)</f>
        <v>43139</v>
      </c>
      <c r="J331" s="9">
        <f>IF('[1]Base De Datos AUIS 2018'!AC327="","",'[1]Base De Datos AUIS 2018'!AC327)</f>
        <v>0</v>
      </c>
    </row>
    <row r="332" spans="2:10" x14ac:dyDescent="0.25">
      <c r="B332" s="7" t="str">
        <f>IF('[1]Base De Datos AUIS 2018'!A328="","",'[1]Base De Datos AUIS 2018'!A328)</f>
        <v>Febrero</v>
      </c>
      <c r="C332" s="8">
        <f>IF('[1]Base De Datos AUIS 2018'!D328="","",'[1]Base De Datos AUIS 2018'!D328)</f>
        <v>43139</v>
      </c>
      <c r="D332" s="7">
        <f>IF('[1]Base De Datos AUIS 2018'!F328="","",'[1]Base De Datos AUIS 2018'!F328)</f>
        <v>1930</v>
      </c>
      <c r="E332" s="7" t="str">
        <f>IF('[1]Base De Datos AUIS 2018'!B328="","",'[1]Base De Datos AUIS 2018'!B328)</f>
        <v>Queja</v>
      </c>
      <c r="F332" s="7" t="str">
        <f>IF('[1]Base De Datos AUIS 2018'!A328="","",IF('[1]Base De Datos AUIS 2018'!Q328="","Atención al Usuario",'[1]Base De Datos AUIS 2018'!Q328))</f>
        <v>Atención al Usuario</v>
      </c>
      <c r="G332" s="7" t="str">
        <f>IF('[1]Base De Datos AUIS 2018'!AB328="","",'[1]Base De Datos AUIS 2018'!AB328)</f>
        <v>Correo Electronico</v>
      </c>
      <c r="H332" s="8" t="str">
        <f>IF('[1]Base De Datos AUIS 2018'!Y328="","",'[1]Base De Datos AUIS 2018'!Y328)</f>
        <v/>
      </c>
      <c r="I332" s="8">
        <f>IF('[1]Base De Datos AUIS 2018'!AA328="","",'[1]Base De Datos AUIS 2018'!AA328)</f>
        <v>43186</v>
      </c>
      <c r="J332" s="9">
        <f>IF('[1]Base De Datos AUIS 2018'!AC328="","",'[1]Base De Datos AUIS 2018'!AC328)</f>
        <v>32</v>
      </c>
    </row>
    <row r="333" spans="2:10" x14ac:dyDescent="0.25">
      <c r="B333" s="7" t="str">
        <f>IF('[1]Base De Datos AUIS 2018'!A329="","",'[1]Base De Datos AUIS 2018'!A329)</f>
        <v>Febrero</v>
      </c>
      <c r="C333" s="8">
        <f>IF('[1]Base De Datos AUIS 2018'!D329="","",'[1]Base De Datos AUIS 2018'!D329)</f>
        <v>43140</v>
      </c>
      <c r="D333" s="7" t="str">
        <f>IF('[1]Base De Datos AUIS 2018'!F329="","",'[1]Base De Datos AUIS 2018'!F329)</f>
        <v>2119 Id-35820</v>
      </c>
      <c r="E333" s="7" t="str">
        <f>IF('[1]Base De Datos AUIS 2018'!B329="","",'[1]Base De Datos AUIS 2018'!B329)</f>
        <v>Queja</v>
      </c>
      <c r="F333" s="7" t="str">
        <f>IF('[1]Base De Datos AUIS 2018'!A329="","",IF('[1]Base De Datos AUIS 2018'!Q329="","Atención al Usuario",'[1]Base De Datos AUIS 2018'!Q329))</f>
        <v>Atención al Usuario</v>
      </c>
      <c r="G333" s="7" t="str">
        <f>IF('[1]Base De Datos AUIS 2018'!AB329="","",'[1]Base De Datos AUIS 2018'!AB329)</f>
        <v/>
      </c>
      <c r="H333" s="8">
        <f>IF('[1]Base De Datos AUIS 2018'!Y329="","",'[1]Base De Datos AUIS 2018'!Y329)</f>
        <v>43161</v>
      </c>
      <c r="I333" s="8" t="str">
        <f>IF('[1]Base De Datos AUIS 2018'!AA329="","",'[1]Base De Datos AUIS 2018'!AA329)</f>
        <v>En tramite</v>
      </c>
      <c r="J333" s="9" t="str">
        <f>IF('[1]Base De Datos AUIS 2018'!AC329="","",'[1]Base De Datos AUIS 2018'!AC329)</f>
        <v/>
      </c>
    </row>
    <row r="334" spans="2:10" x14ac:dyDescent="0.25">
      <c r="B334" s="7" t="str">
        <f>IF('[1]Base De Datos AUIS 2018'!A330="","",'[1]Base De Datos AUIS 2018'!A330)</f>
        <v>Febrero</v>
      </c>
      <c r="C334" s="8">
        <f>IF('[1]Base De Datos AUIS 2018'!D330="","",'[1]Base De Datos AUIS 2018'!D330)</f>
        <v>43140</v>
      </c>
      <c r="D334" s="7" t="str">
        <f>IF('[1]Base De Datos AUIS 2018'!F330="","",'[1]Base De Datos AUIS 2018'!F330)</f>
        <v>2119 Id-35820</v>
      </c>
      <c r="E334" s="7" t="str">
        <f>IF('[1]Base De Datos AUIS 2018'!B330="","",'[1]Base De Datos AUIS 2018'!B330)</f>
        <v>Queja</v>
      </c>
      <c r="F334" s="7" t="str">
        <f>IF('[1]Base De Datos AUIS 2018'!A330="","",IF('[1]Base De Datos AUIS 2018'!Q330="","Atención al Usuario",'[1]Base De Datos AUIS 2018'!Q330))</f>
        <v>Atención al Usuario</v>
      </c>
      <c r="G334" s="7" t="str">
        <f>IF('[1]Base De Datos AUIS 2018'!AB330="","",'[1]Base De Datos AUIS 2018'!AB330)</f>
        <v>1006 Id - 46825</v>
      </c>
      <c r="H334" s="8" t="str">
        <f>IF('[1]Base De Datos AUIS 2018'!Y330="","",'[1]Base De Datos AUIS 2018'!Y330)</f>
        <v/>
      </c>
      <c r="I334" s="8">
        <f>IF('[1]Base De Datos AUIS 2018'!AA330="","",'[1]Base De Datos AUIS 2018'!AA330)</f>
        <v>43145</v>
      </c>
      <c r="J334" s="9">
        <f>IF('[1]Base De Datos AUIS 2018'!AC330="","",'[1]Base De Datos AUIS 2018'!AC330)</f>
        <v>3</v>
      </c>
    </row>
    <row r="335" spans="2:10" x14ac:dyDescent="0.25">
      <c r="B335" s="7" t="str">
        <f>IF('[1]Base De Datos AUIS 2018'!A331="","",'[1]Base De Datos AUIS 2018'!A331)</f>
        <v>Febrero</v>
      </c>
      <c r="C335" s="8">
        <f>IF('[1]Base De Datos AUIS 2018'!D331="","",'[1]Base De Datos AUIS 2018'!D331)</f>
        <v>43140</v>
      </c>
      <c r="D335" s="7" t="str">
        <f>IF('[1]Base De Datos AUIS 2018'!F331="","",'[1]Base De Datos AUIS 2018'!F331)</f>
        <v>2144 Id-35886</v>
      </c>
      <c r="E335" s="7" t="str">
        <f>IF('[1]Base De Datos AUIS 2018'!B331="","",'[1]Base De Datos AUIS 2018'!B331)</f>
        <v>Petición</v>
      </c>
      <c r="F335" s="7" t="str">
        <f>IF('[1]Base De Datos AUIS 2018'!A331="","",IF('[1]Base De Datos AUIS 2018'!Q331="","Atención al Usuario",'[1]Base De Datos AUIS 2018'!Q331))</f>
        <v>Atención al Usuario</v>
      </c>
      <c r="G335" s="7" t="str">
        <f>IF('[1]Base De Datos AUIS 2018'!AB331="","",'[1]Base De Datos AUIS 2018'!AB331)</f>
        <v xml:space="preserve">1397 Id-49230 </v>
      </c>
      <c r="H335" s="8" t="str">
        <f>IF('[1]Base De Datos AUIS 2018'!Y331="","",'[1]Base De Datos AUIS 2018'!Y331)</f>
        <v/>
      </c>
      <c r="I335" s="8">
        <f>IF('[1]Base De Datos AUIS 2018'!AA331="","",'[1]Base De Datos AUIS 2018'!AA331)</f>
        <v>43158</v>
      </c>
      <c r="J335" s="9">
        <f>IF('[1]Base De Datos AUIS 2018'!AC331="","",'[1]Base De Datos AUIS 2018'!AC331)</f>
        <v>12</v>
      </c>
    </row>
    <row r="336" spans="2:10" x14ac:dyDescent="0.25">
      <c r="B336" s="7" t="str">
        <f>IF('[1]Base De Datos AUIS 2018'!A332="","",'[1]Base De Datos AUIS 2018'!A332)</f>
        <v>Febrero</v>
      </c>
      <c r="C336" s="8">
        <f>IF('[1]Base De Datos AUIS 2018'!D332="","",'[1]Base De Datos AUIS 2018'!D332)</f>
        <v>43140</v>
      </c>
      <c r="D336" s="7" t="str">
        <f>IF('[1]Base De Datos AUIS 2018'!F332="","",'[1]Base De Datos AUIS 2018'!F332)</f>
        <v>2132 Id-35854</v>
      </c>
      <c r="E336" s="7" t="str">
        <f>IF('[1]Base De Datos AUIS 2018'!B332="","",'[1]Base De Datos AUIS 2018'!B332)</f>
        <v>Queja</v>
      </c>
      <c r="F336" s="7" t="str">
        <f>IF('[1]Base De Datos AUIS 2018'!A332="","",IF('[1]Base De Datos AUIS 2018'!Q332="","Atención al Usuario",'[1]Base De Datos AUIS 2018'!Q332))</f>
        <v>Atención al Usuario</v>
      </c>
      <c r="G336" s="7" t="str">
        <f>IF('[1]Base De Datos AUIS 2018'!AB332="","",'[1]Base De Datos AUIS 2018'!AB332)</f>
        <v>1264 Id -48361</v>
      </c>
      <c r="H336" s="8" t="str">
        <f>IF('[1]Base De Datos AUIS 2018'!Y332="","",'[1]Base De Datos AUIS 2018'!Y332)</f>
        <v/>
      </c>
      <c r="I336" s="8">
        <f>IF('[1]Base De Datos AUIS 2018'!AA332="","",'[1]Base De Datos AUIS 2018'!AA332)</f>
        <v>43153</v>
      </c>
      <c r="J336" s="9">
        <f>IF('[1]Base De Datos AUIS 2018'!AC332="","",'[1]Base De Datos AUIS 2018'!AC332)</f>
        <v>9</v>
      </c>
    </row>
    <row r="337" spans="2:10" x14ac:dyDescent="0.25">
      <c r="B337" s="7" t="str">
        <f>IF('[1]Base De Datos AUIS 2018'!A333="","",'[1]Base De Datos AUIS 2018'!A333)</f>
        <v>Febrero</v>
      </c>
      <c r="C337" s="8">
        <f>IF('[1]Base De Datos AUIS 2018'!D333="","",'[1]Base De Datos AUIS 2018'!D333)</f>
        <v>43140</v>
      </c>
      <c r="D337" s="7" t="str">
        <f>IF('[1]Base De Datos AUIS 2018'!F333="","",'[1]Base De Datos AUIS 2018'!F333)</f>
        <v>2131 Id-35853</v>
      </c>
      <c r="E337" s="7" t="str">
        <f>IF('[1]Base De Datos AUIS 2018'!B333="","",'[1]Base De Datos AUIS 2018'!B333)</f>
        <v>Queja</v>
      </c>
      <c r="F337" s="7" t="str">
        <f>IF('[1]Base De Datos AUIS 2018'!A333="","",IF('[1]Base De Datos AUIS 2018'!Q333="","Atención al Usuario",'[1]Base De Datos AUIS 2018'!Q333))</f>
        <v>Atención al Usuario</v>
      </c>
      <c r="G337" s="7" t="str">
        <f>IF('[1]Base De Datos AUIS 2018'!AB333="","",'[1]Base De Datos AUIS 2018'!AB333)</f>
        <v>1013 Id - 46830</v>
      </c>
      <c r="H337" s="8" t="str">
        <f>IF('[1]Base De Datos AUIS 2018'!Y333="","",'[1]Base De Datos AUIS 2018'!Y333)</f>
        <v/>
      </c>
      <c r="I337" s="8">
        <f>IF('[1]Base De Datos AUIS 2018'!AA333="","",'[1]Base De Datos AUIS 2018'!AA333)</f>
        <v>43145</v>
      </c>
      <c r="J337" s="9">
        <f>IF('[1]Base De Datos AUIS 2018'!AC333="","",'[1]Base De Datos AUIS 2018'!AC333)</f>
        <v>3</v>
      </c>
    </row>
    <row r="338" spans="2:10" x14ac:dyDescent="0.25">
      <c r="B338" s="7" t="str">
        <f>IF('[1]Base De Datos AUIS 2018'!A334="","",'[1]Base De Datos AUIS 2018'!A334)</f>
        <v>Febrero</v>
      </c>
      <c r="C338" s="8">
        <f>IF('[1]Base De Datos AUIS 2018'!D334="","",'[1]Base De Datos AUIS 2018'!D334)</f>
        <v>43140</v>
      </c>
      <c r="D338" s="7" t="str">
        <f>IF('[1]Base De Datos AUIS 2018'!F334="","",'[1]Base De Datos AUIS 2018'!F334)</f>
        <v>2120 Id-35822</v>
      </c>
      <c r="E338" s="7" t="str">
        <f>IF('[1]Base De Datos AUIS 2018'!B334="","",'[1]Base De Datos AUIS 2018'!B334)</f>
        <v>Petición</v>
      </c>
      <c r="F338" s="7" t="str">
        <f>IF('[1]Base De Datos AUIS 2018'!A334="","",IF('[1]Base De Datos AUIS 2018'!Q334="","Atención al Usuario",'[1]Base De Datos AUIS 2018'!Q334))</f>
        <v>Atención al Usuario</v>
      </c>
      <c r="G338" s="7" t="str">
        <f>IF('[1]Base De Datos AUIS 2018'!AB334="","",'[1]Base De Datos AUIS 2018'!AB334)</f>
        <v>1107 Id - 4701</v>
      </c>
      <c r="H338" s="8" t="str">
        <f>IF('[1]Base De Datos AUIS 2018'!Y334="","",'[1]Base De Datos AUIS 2018'!Y334)</f>
        <v/>
      </c>
      <c r="I338" s="8">
        <f>IF('[1]Base De Datos AUIS 2018'!AA334="","",'[1]Base De Datos AUIS 2018'!AA334)</f>
        <v>43147</v>
      </c>
      <c r="J338" s="9">
        <f>IF('[1]Base De Datos AUIS 2018'!AC334="","",'[1]Base De Datos AUIS 2018'!AC334)</f>
        <v>5</v>
      </c>
    </row>
    <row r="339" spans="2:10" x14ac:dyDescent="0.25">
      <c r="B339" s="7" t="str">
        <f>IF('[1]Base De Datos AUIS 2018'!A335="","",'[1]Base De Datos AUIS 2018'!A335)</f>
        <v>Febrero</v>
      </c>
      <c r="C339" s="8">
        <f>IF('[1]Base De Datos AUIS 2018'!D335="","",'[1]Base De Datos AUIS 2018'!D335)</f>
        <v>43140</v>
      </c>
      <c r="D339" s="7" t="str">
        <f>IF('[1]Base De Datos AUIS 2018'!F335="","",'[1]Base De Datos AUIS 2018'!F335)</f>
        <v>2116 Id-35808</v>
      </c>
      <c r="E339" s="7" t="str">
        <f>IF('[1]Base De Datos AUIS 2018'!B335="","",'[1]Base De Datos AUIS 2018'!B335)</f>
        <v>Petición</v>
      </c>
      <c r="F339" s="7" t="str">
        <f>IF('[1]Base De Datos AUIS 2018'!A335="","",IF('[1]Base De Datos AUIS 2018'!Q335="","Atención al Usuario",'[1]Base De Datos AUIS 2018'!Q335))</f>
        <v>Atención al Usuario</v>
      </c>
      <c r="G339" s="7" t="str">
        <f>IF('[1]Base De Datos AUIS 2018'!AB335="","",'[1]Base De Datos AUIS 2018'!AB335)</f>
        <v>1044 Id- 47043</v>
      </c>
      <c r="H339" s="8" t="str">
        <f>IF('[1]Base De Datos AUIS 2018'!Y335="","",'[1]Base De Datos AUIS 2018'!Y335)</f>
        <v/>
      </c>
      <c r="I339" s="8">
        <f>IF('[1]Base De Datos AUIS 2018'!AA335="","",'[1]Base De Datos AUIS 2018'!AA335)</f>
        <v>43146</v>
      </c>
      <c r="J339" s="9">
        <f>IF('[1]Base De Datos AUIS 2018'!AC335="","",'[1]Base De Datos AUIS 2018'!AC335)</f>
        <v>4</v>
      </c>
    </row>
    <row r="340" spans="2:10" x14ac:dyDescent="0.25">
      <c r="B340" s="7" t="str">
        <f>IF('[1]Base De Datos AUIS 2018'!A336="","",'[1]Base De Datos AUIS 2018'!A336)</f>
        <v>Febrero</v>
      </c>
      <c r="C340" s="8">
        <f>IF('[1]Base De Datos AUIS 2018'!D336="","",'[1]Base De Datos AUIS 2018'!D336)</f>
        <v>43140</v>
      </c>
      <c r="D340" s="7" t="str">
        <f>IF('[1]Base De Datos AUIS 2018'!F336="","",'[1]Base De Datos AUIS 2018'!F336)</f>
        <v>2185 Id-35986</v>
      </c>
      <c r="E340" s="7" t="str">
        <f>IF('[1]Base De Datos AUIS 2018'!B336="","",'[1]Base De Datos AUIS 2018'!B336)</f>
        <v>Queja</v>
      </c>
      <c r="F340" s="7" t="str">
        <f>IF('[1]Base De Datos AUIS 2018'!A336="","",IF('[1]Base De Datos AUIS 2018'!Q336="","Atención al Usuario",'[1]Base De Datos AUIS 2018'!Q336))</f>
        <v>Atención al Usuario</v>
      </c>
      <c r="G340" s="7" t="str">
        <f>IF('[1]Base De Datos AUIS 2018'!AB336="","",'[1]Base De Datos AUIS 2018'!AB336)</f>
        <v>1312 Id- 48586</v>
      </c>
      <c r="H340" s="8" t="str">
        <f>IF('[1]Base De Datos AUIS 2018'!Y336="","",'[1]Base De Datos AUIS 2018'!Y336)</f>
        <v/>
      </c>
      <c r="I340" s="8">
        <f>IF('[1]Base De Datos AUIS 2018'!AA336="","",'[1]Base De Datos AUIS 2018'!AA336)</f>
        <v>43154</v>
      </c>
      <c r="J340" s="9">
        <f>IF('[1]Base De Datos AUIS 2018'!AC336="","",'[1]Base De Datos AUIS 2018'!AC336)</f>
        <v>10</v>
      </c>
    </row>
    <row r="341" spans="2:10" ht="33" x14ac:dyDescent="0.25">
      <c r="B341" s="7" t="str">
        <f>IF('[1]Base De Datos AUIS 2018'!A337="","",'[1]Base De Datos AUIS 2018'!A337)</f>
        <v>Febrero</v>
      </c>
      <c r="C341" s="8">
        <f>IF('[1]Base De Datos AUIS 2018'!D337="","",'[1]Base De Datos AUIS 2018'!D337)</f>
        <v>43140</v>
      </c>
      <c r="D341" s="7" t="str">
        <f>IF('[1]Base De Datos AUIS 2018'!F337="","",'[1]Base De Datos AUIS 2018'!F337)</f>
        <v>2175 Id-35967</v>
      </c>
      <c r="E341" s="7" t="str">
        <f>IF('[1]Base De Datos AUIS 2018'!B337="","",'[1]Base De Datos AUIS 2018'!B337)</f>
        <v>Queja</v>
      </c>
      <c r="F341" s="7" t="str">
        <f>IF('[1]Base De Datos AUIS 2018'!A337="","",IF('[1]Base De Datos AUIS 2018'!Q337="","Atención al Usuario",'[1]Base De Datos AUIS 2018'!Q337))</f>
        <v>Unidad de Talento Humano</v>
      </c>
      <c r="G341" s="7" t="str">
        <f>IF('[1]Base De Datos AUIS 2018'!AB337="","",'[1]Base De Datos AUIS 2018'!AB337)</f>
        <v>1162 Id-47779</v>
      </c>
      <c r="H341" s="8" t="str">
        <f>IF('[1]Base De Datos AUIS 2018'!Y337="","",'[1]Base De Datos AUIS 2018'!Y337)</f>
        <v/>
      </c>
      <c r="I341" s="8">
        <f>IF('[1]Base De Datos AUIS 2018'!AA337="","",'[1]Base De Datos AUIS 2018'!AA337)</f>
        <v>43150</v>
      </c>
      <c r="J341" s="9">
        <f>IF('[1]Base De Datos AUIS 2018'!AC337="","",'[1]Base De Datos AUIS 2018'!AC337)</f>
        <v>6</v>
      </c>
    </row>
    <row r="342" spans="2:10" x14ac:dyDescent="0.25">
      <c r="B342" s="7" t="str">
        <f>IF('[1]Base De Datos AUIS 2018'!A338="","",'[1]Base De Datos AUIS 2018'!A338)</f>
        <v>Febrero</v>
      </c>
      <c r="C342" s="8">
        <f>IF('[1]Base De Datos AUIS 2018'!D338="","",'[1]Base De Datos AUIS 2018'!D338)</f>
        <v>43140</v>
      </c>
      <c r="D342" s="7" t="str">
        <f>IF('[1]Base De Datos AUIS 2018'!F338="","",'[1]Base De Datos AUIS 2018'!F338)</f>
        <v>2189 Id-36007</v>
      </c>
      <c r="E342" s="7" t="str">
        <f>IF('[1]Base De Datos AUIS 2018'!B338="","",'[1]Base De Datos AUIS 2018'!B338)</f>
        <v>Queja</v>
      </c>
      <c r="F342" s="7" t="str">
        <f>IF('[1]Base De Datos AUIS 2018'!A338="","",IF('[1]Base De Datos AUIS 2018'!Q338="","Atención al Usuario",'[1]Base De Datos AUIS 2018'!Q338))</f>
        <v>Atención al Usuario</v>
      </c>
      <c r="G342" s="7" t="str">
        <f>IF('[1]Base De Datos AUIS 2018'!AB338="","",'[1]Base De Datos AUIS 2018'!AB338)</f>
        <v>2117 Id-52964</v>
      </c>
      <c r="H342" s="8">
        <f>IF('[1]Base De Datos AUIS 2018'!Y338="","",'[1]Base De Datos AUIS 2018'!Y338)</f>
        <v>43158</v>
      </c>
      <c r="I342" s="8">
        <f>IF('[1]Base De Datos AUIS 2018'!AA338="","",'[1]Base De Datos AUIS 2018'!AA338)</f>
        <v>43179</v>
      </c>
      <c r="J342" s="9">
        <f>IF('[1]Base De Datos AUIS 2018'!AC338="","",'[1]Base De Datos AUIS 2018'!AC338)</f>
        <v>14</v>
      </c>
    </row>
    <row r="343" spans="2:10" x14ac:dyDescent="0.25">
      <c r="B343" s="7" t="str">
        <f>IF('[1]Base De Datos AUIS 2018'!A339="","",'[1]Base De Datos AUIS 2018'!A339)</f>
        <v>Febrero</v>
      </c>
      <c r="C343" s="8">
        <f>IF('[1]Base De Datos AUIS 2018'!D339="","",'[1]Base De Datos AUIS 2018'!D339)</f>
        <v>43140</v>
      </c>
      <c r="D343" s="7" t="str">
        <f>IF('[1]Base De Datos AUIS 2018'!F339="","",'[1]Base De Datos AUIS 2018'!F339)</f>
        <v>2204 Id-36060</v>
      </c>
      <c r="E343" s="7" t="str">
        <f>IF('[1]Base De Datos AUIS 2018'!B339="","",'[1]Base De Datos AUIS 2018'!B339)</f>
        <v>Queja</v>
      </c>
      <c r="F343" s="7" t="str">
        <f>IF('[1]Base De Datos AUIS 2018'!A339="","",IF('[1]Base De Datos AUIS 2018'!Q339="","Atención al Usuario",'[1]Base De Datos AUIS 2018'!Q339))</f>
        <v>Atención al Usuario</v>
      </c>
      <c r="G343" s="7" t="str">
        <f>IF('[1]Base De Datos AUIS 2018'!AB339="","",'[1]Base De Datos AUIS 2018'!AB339)</f>
        <v>1136 Id-47613</v>
      </c>
      <c r="H343" s="8" t="str">
        <f>IF('[1]Base De Datos AUIS 2018'!Y339="","",'[1]Base De Datos AUIS 2018'!Y339)</f>
        <v/>
      </c>
      <c r="I343" s="8">
        <f>IF('[1]Base De Datos AUIS 2018'!AA339="","",'[1]Base De Datos AUIS 2018'!AA339)</f>
        <v>43150</v>
      </c>
      <c r="J343" s="9">
        <f>IF('[1]Base De Datos AUIS 2018'!AC339="","",'[1]Base De Datos AUIS 2018'!AC339)</f>
        <v>6</v>
      </c>
    </row>
    <row r="344" spans="2:10" x14ac:dyDescent="0.25">
      <c r="B344" s="7" t="str">
        <f>IF('[1]Base De Datos AUIS 2018'!A340="","",'[1]Base De Datos AUIS 2018'!A340)</f>
        <v>Febrero</v>
      </c>
      <c r="C344" s="8">
        <f>IF('[1]Base De Datos AUIS 2018'!D340="","",'[1]Base De Datos AUIS 2018'!D340)</f>
        <v>43140</v>
      </c>
      <c r="D344" s="7" t="str">
        <f>IF('[1]Base De Datos AUIS 2018'!F340="","",'[1]Base De Datos AUIS 2018'!F340)</f>
        <v>2207 Id-36090</v>
      </c>
      <c r="E344" s="7" t="str">
        <f>IF('[1]Base De Datos AUIS 2018'!B340="","",'[1]Base De Datos AUIS 2018'!B340)</f>
        <v>Queja</v>
      </c>
      <c r="F344" s="7" t="str">
        <f>IF('[1]Base De Datos AUIS 2018'!A340="","",IF('[1]Base De Datos AUIS 2018'!Q340="","Atención al Usuario",'[1]Base De Datos AUIS 2018'!Q340))</f>
        <v>Atención al Usuario</v>
      </c>
      <c r="G344" s="7" t="str">
        <f>IF('[1]Base De Datos AUIS 2018'!AB340="","",'[1]Base De Datos AUIS 2018'!AB340)</f>
        <v>2262 Id-53654</v>
      </c>
      <c r="H344" s="8">
        <f>IF('[1]Base De Datos AUIS 2018'!Y340="","",'[1]Base De Datos AUIS 2018'!Y340)</f>
        <v>43166</v>
      </c>
      <c r="I344" s="8">
        <f>IF('[1]Base De Datos AUIS 2018'!AA340="","",'[1]Base De Datos AUIS 2018'!AA340)</f>
        <v>43182</v>
      </c>
      <c r="J344" s="9">
        <f>IF('[1]Base De Datos AUIS 2018'!AC340="","",'[1]Base De Datos AUIS 2018'!AC340)</f>
        <v>11</v>
      </c>
    </row>
    <row r="345" spans="2:10" x14ac:dyDescent="0.25">
      <c r="B345" s="7" t="str">
        <f>IF('[1]Base De Datos AUIS 2018'!A341="","",'[1]Base De Datos AUIS 2018'!A341)</f>
        <v>Febrero</v>
      </c>
      <c r="C345" s="8">
        <f>IF('[1]Base De Datos AUIS 2018'!D341="","",'[1]Base De Datos AUIS 2018'!D341)</f>
        <v>43140</v>
      </c>
      <c r="D345" s="7" t="str">
        <f>IF('[1]Base De Datos AUIS 2018'!F341="","",'[1]Base De Datos AUIS 2018'!F341)</f>
        <v>2207 Id-36090</v>
      </c>
      <c r="E345" s="7" t="str">
        <f>IF('[1]Base De Datos AUIS 2018'!B341="","",'[1]Base De Datos AUIS 2018'!B341)</f>
        <v>Queja</v>
      </c>
      <c r="F345" s="7" t="str">
        <f>IF('[1]Base De Datos AUIS 2018'!A341="","",IF('[1]Base De Datos AUIS 2018'!Q341="","Atención al Usuario",'[1]Base De Datos AUIS 2018'!Q341))</f>
        <v>Atención al Usuario</v>
      </c>
      <c r="G345" s="7" t="str">
        <f>IF('[1]Base De Datos AUIS 2018'!AB341="","",'[1]Base De Datos AUIS 2018'!AB341)</f>
        <v>2402 Id-54566</v>
      </c>
      <c r="H345" s="8">
        <f>IF('[1]Base De Datos AUIS 2018'!Y341="","",'[1]Base De Datos AUIS 2018'!Y341)</f>
        <v>43161</v>
      </c>
      <c r="I345" s="8">
        <f>IF('[1]Base De Datos AUIS 2018'!AA341="","",'[1]Base De Datos AUIS 2018'!AA341)</f>
        <v>43185</v>
      </c>
      <c r="J345" s="9">
        <f>IF('[1]Base De Datos AUIS 2018'!AC341="","",'[1]Base De Datos AUIS 2018'!AC341)</f>
        <v>15</v>
      </c>
    </row>
    <row r="346" spans="2:10" ht="33" x14ac:dyDescent="0.25">
      <c r="B346" s="7" t="str">
        <f>IF('[1]Base De Datos AUIS 2018'!A342="","",'[1]Base De Datos AUIS 2018'!A342)</f>
        <v>Febrero</v>
      </c>
      <c r="C346" s="8">
        <f>IF('[1]Base De Datos AUIS 2018'!D342="","",'[1]Base De Datos AUIS 2018'!D342)</f>
        <v>43140</v>
      </c>
      <c r="D346" s="7" t="str">
        <f>IF('[1]Base De Datos AUIS 2018'!F342="","",'[1]Base De Datos AUIS 2018'!F342)</f>
        <v>2122 Id-35826</v>
      </c>
      <c r="E346" s="7" t="str">
        <f>IF('[1]Base De Datos AUIS 2018'!B342="","",'[1]Base De Datos AUIS 2018'!B342)</f>
        <v>Petición</v>
      </c>
      <c r="F346" s="7" t="str">
        <f>IF('[1]Base De Datos AUIS 2018'!A342="","",IF('[1]Base De Datos AUIS 2018'!Q342="","Atención al Usuario",'[1]Base De Datos AUIS 2018'!Q342))</f>
        <v>Director General Sanidad Militar DGSM</v>
      </c>
      <c r="G346" s="7" t="str">
        <f>IF('[1]Base De Datos AUIS 2018'!AB342="","",'[1]Base De Datos AUIS 2018'!AB342)</f>
        <v>994 Id - 46791</v>
      </c>
      <c r="H346" s="8" t="str">
        <f>IF('[1]Base De Datos AUIS 2018'!Y342="","",'[1]Base De Datos AUIS 2018'!Y342)</f>
        <v/>
      </c>
      <c r="I346" s="8">
        <f>IF('[1]Base De Datos AUIS 2018'!AA342="","",'[1]Base De Datos AUIS 2018'!AA342)</f>
        <v>43145</v>
      </c>
      <c r="J346" s="9">
        <f>IF('[1]Base De Datos AUIS 2018'!AC342="","",'[1]Base De Datos AUIS 2018'!AC342)</f>
        <v>3</v>
      </c>
    </row>
    <row r="347" spans="2:10" x14ac:dyDescent="0.25">
      <c r="B347" s="7" t="str">
        <f>IF('[1]Base De Datos AUIS 2018'!A343="","",'[1]Base De Datos AUIS 2018'!A343)</f>
        <v>Febrero</v>
      </c>
      <c r="C347" s="8">
        <f>IF('[1]Base De Datos AUIS 2018'!D343="","",'[1]Base De Datos AUIS 2018'!D343)</f>
        <v>43140</v>
      </c>
      <c r="D347" s="7" t="str">
        <f>IF('[1]Base De Datos AUIS 2018'!F343="","",'[1]Base De Datos AUIS 2018'!F343)</f>
        <v>2173 Id-35962</v>
      </c>
      <c r="E347" s="7" t="str">
        <f>IF('[1]Base De Datos AUIS 2018'!B343="","",'[1]Base De Datos AUIS 2018'!B343)</f>
        <v>Petición</v>
      </c>
      <c r="F347" s="7" t="str">
        <f>IF('[1]Base De Datos AUIS 2018'!A343="","",IF('[1]Base De Datos AUIS 2018'!Q343="","Atención al Usuario",'[1]Base De Datos AUIS 2018'!Q343))</f>
        <v>Atención al Usuario</v>
      </c>
      <c r="G347" s="7" t="str">
        <f>IF('[1]Base De Datos AUIS 2018'!AB343="","",'[1]Base De Datos AUIS 2018'!AB343)</f>
        <v>1042 Id - 47036</v>
      </c>
      <c r="H347" s="8" t="str">
        <f>IF('[1]Base De Datos AUIS 2018'!Y343="","",'[1]Base De Datos AUIS 2018'!Y343)</f>
        <v/>
      </c>
      <c r="I347" s="8">
        <f>IF('[1]Base De Datos AUIS 2018'!AA343="","",'[1]Base De Datos AUIS 2018'!AA343)</f>
        <v>43146</v>
      </c>
      <c r="J347" s="9">
        <f>IF('[1]Base De Datos AUIS 2018'!AC343="","",'[1]Base De Datos AUIS 2018'!AC343)</f>
        <v>4</v>
      </c>
    </row>
    <row r="348" spans="2:10" x14ac:dyDescent="0.25">
      <c r="B348" s="7" t="str">
        <f>IF('[1]Base De Datos AUIS 2018'!A344="","",'[1]Base De Datos AUIS 2018'!A344)</f>
        <v>Febrero</v>
      </c>
      <c r="C348" s="8">
        <f>IF('[1]Base De Datos AUIS 2018'!D344="","",'[1]Base De Datos AUIS 2018'!D344)</f>
        <v>43140</v>
      </c>
      <c r="D348" s="7" t="str">
        <f>IF('[1]Base De Datos AUIS 2018'!F344="","",'[1]Base De Datos AUIS 2018'!F344)</f>
        <v>2526 Id-36106</v>
      </c>
      <c r="E348" s="7" t="str">
        <f>IF('[1]Base De Datos AUIS 2018'!B344="","",'[1]Base De Datos AUIS 2018'!B344)</f>
        <v>Petición</v>
      </c>
      <c r="F348" s="7" t="str">
        <f>IF('[1]Base De Datos AUIS 2018'!A344="","",IF('[1]Base De Datos AUIS 2018'!Q344="","Atención al Usuario",'[1]Base De Datos AUIS 2018'!Q344))</f>
        <v>Atención al Usuario</v>
      </c>
      <c r="G348" s="7" t="str">
        <f>IF('[1]Base De Datos AUIS 2018'!AB344="","",'[1]Base De Datos AUIS 2018'!AB344)</f>
        <v/>
      </c>
      <c r="H348" s="8" t="str">
        <f>IF('[1]Base De Datos AUIS 2018'!Y344="","",'[1]Base De Datos AUIS 2018'!Y344)</f>
        <v/>
      </c>
      <c r="I348" s="8" t="str">
        <f>IF('[1]Base De Datos AUIS 2018'!AA344="","",'[1]Base De Datos AUIS 2018'!AA344)</f>
        <v>En tramite</v>
      </c>
      <c r="J348" s="9" t="str">
        <f>IF('[1]Base De Datos AUIS 2018'!AC344="","",'[1]Base De Datos AUIS 2018'!AC344)</f>
        <v/>
      </c>
    </row>
    <row r="349" spans="2:10" x14ac:dyDescent="0.25">
      <c r="B349" s="7" t="str">
        <f>IF('[1]Base De Datos AUIS 2018'!A345="","",'[1]Base De Datos AUIS 2018'!A345)</f>
        <v>Febrero</v>
      </c>
      <c r="C349" s="8">
        <f>IF('[1]Base De Datos AUIS 2018'!D345="","",'[1]Base De Datos AUIS 2018'!D345)</f>
        <v>43140</v>
      </c>
      <c r="D349" s="7" t="str">
        <f>IF('[1]Base De Datos AUIS 2018'!F345="","",'[1]Base De Datos AUIS 2018'!F345)</f>
        <v>Correo Electronico</v>
      </c>
      <c r="E349" s="7" t="str">
        <f>IF('[1]Base De Datos AUIS 2018'!B345="","",'[1]Base De Datos AUIS 2018'!B345)</f>
        <v>Petición</v>
      </c>
      <c r="F349" s="7" t="str">
        <f>IF('[1]Base De Datos AUIS 2018'!A345="","",IF('[1]Base De Datos AUIS 2018'!Q345="","Atención al Usuario",'[1]Base De Datos AUIS 2018'!Q345))</f>
        <v>Atención al Usuario</v>
      </c>
      <c r="G349" s="7" t="str">
        <f>IF('[1]Base De Datos AUIS 2018'!AB345="","",'[1]Base De Datos AUIS 2018'!AB345)</f>
        <v>1315 Id-48590</v>
      </c>
      <c r="H349" s="8" t="str">
        <f>IF('[1]Base De Datos AUIS 2018'!Y345="","",'[1]Base De Datos AUIS 2018'!Y345)</f>
        <v/>
      </c>
      <c r="I349" s="8">
        <f>IF('[1]Base De Datos AUIS 2018'!AA345="","",'[1]Base De Datos AUIS 2018'!AA345)</f>
        <v>43154</v>
      </c>
      <c r="J349" s="9">
        <f>IF('[1]Base De Datos AUIS 2018'!AC345="","",'[1]Base De Datos AUIS 2018'!AC345)</f>
        <v>10</v>
      </c>
    </row>
    <row r="350" spans="2:10" ht="49.5" x14ac:dyDescent="0.25">
      <c r="B350" s="7" t="str">
        <f>IF('[1]Base De Datos AUIS 2018'!A346="","",'[1]Base De Datos AUIS 2018'!A346)</f>
        <v>Febrero</v>
      </c>
      <c r="C350" s="8">
        <f>IF('[1]Base De Datos AUIS 2018'!D346="","",'[1]Base De Datos AUIS 2018'!D346)</f>
        <v>43140</v>
      </c>
      <c r="D350" s="7" t="str">
        <f>IF('[1]Base De Datos AUIS 2018'!F346="","",'[1]Base De Datos AUIS 2018'!F346)</f>
        <v>1931                      1932                      1949</v>
      </c>
      <c r="E350" s="7" t="str">
        <f>IF('[1]Base De Datos AUIS 2018'!B346="","",'[1]Base De Datos AUIS 2018'!B346)</f>
        <v>Queja</v>
      </c>
      <c r="F350" s="7" t="str">
        <f>IF('[1]Base De Datos AUIS 2018'!A346="","",IF('[1]Base De Datos AUIS 2018'!Q346="","Atención al Usuario",'[1]Base De Datos AUIS 2018'!Q346))</f>
        <v>Atención al Usuario</v>
      </c>
      <c r="G350" s="7" t="str">
        <f>IF('[1]Base De Datos AUIS 2018'!AB346="","",'[1]Base De Datos AUIS 2018'!AB346)</f>
        <v>Internet: Sitio Web</v>
      </c>
      <c r="H350" s="8" t="str">
        <f>IF('[1]Base De Datos AUIS 2018'!Y346="","",'[1]Base De Datos AUIS 2018'!Y346)</f>
        <v/>
      </c>
      <c r="I350" s="8">
        <f>IF('[1]Base De Datos AUIS 2018'!AA346="","",'[1]Base De Datos AUIS 2018'!AA346)</f>
        <v>43140</v>
      </c>
      <c r="J350" s="9">
        <f>IF('[1]Base De Datos AUIS 2018'!AC346="","",'[1]Base De Datos AUIS 2018'!AC346)</f>
        <v>0</v>
      </c>
    </row>
    <row r="351" spans="2:10" x14ac:dyDescent="0.25">
      <c r="B351" s="7" t="str">
        <f>IF('[1]Base De Datos AUIS 2018'!A347="","",'[1]Base De Datos AUIS 2018'!A347)</f>
        <v>Febrero</v>
      </c>
      <c r="C351" s="8">
        <f>IF('[1]Base De Datos AUIS 2018'!D347="","",'[1]Base De Datos AUIS 2018'!D347)</f>
        <v>43140</v>
      </c>
      <c r="D351" s="7">
        <f>IF('[1]Base De Datos AUIS 2018'!F347="","",'[1]Base De Datos AUIS 2018'!F347)</f>
        <v>1934</v>
      </c>
      <c r="E351" s="7" t="str">
        <f>IF('[1]Base De Datos AUIS 2018'!B347="","",'[1]Base De Datos AUIS 2018'!B347)</f>
        <v>Reclamo</v>
      </c>
      <c r="F351" s="7" t="str">
        <f>IF('[1]Base De Datos AUIS 2018'!A347="","",IF('[1]Base De Datos AUIS 2018'!Q347="","Atención al Usuario",'[1]Base De Datos AUIS 2018'!Q347))</f>
        <v>Atención al Usuario</v>
      </c>
      <c r="G351" s="7" t="str">
        <f>IF('[1]Base De Datos AUIS 2018'!AB347="","",'[1]Base De Datos AUIS 2018'!AB347)</f>
        <v>Internet: Sitio Web</v>
      </c>
      <c r="H351" s="8" t="str">
        <f>IF('[1]Base De Datos AUIS 2018'!Y347="","",'[1]Base De Datos AUIS 2018'!Y347)</f>
        <v/>
      </c>
      <c r="I351" s="8">
        <f>IF('[1]Base De Datos AUIS 2018'!AA347="","",'[1]Base De Datos AUIS 2018'!AA347)</f>
        <v>43140</v>
      </c>
      <c r="J351" s="9">
        <f>IF('[1]Base De Datos AUIS 2018'!AC347="","",'[1]Base De Datos AUIS 2018'!AC347)</f>
        <v>0</v>
      </c>
    </row>
    <row r="352" spans="2:10" x14ac:dyDescent="0.25">
      <c r="B352" s="7" t="str">
        <f>IF('[1]Base De Datos AUIS 2018'!A348="","",'[1]Base De Datos AUIS 2018'!A348)</f>
        <v>Febrero</v>
      </c>
      <c r="C352" s="8">
        <f>IF('[1]Base De Datos AUIS 2018'!D348="","",'[1]Base De Datos AUIS 2018'!D348)</f>
        <v>43140</v>
      </c>
      <c r="D352" s="7">
        <f>IF('[1]Base De Datos AUIS 2018'!F348="","",'[1]Base De Datos AUIS 2018'!F348)</f>
        <v>1933</v>
      </c>
      <c r="E352" s="7" t="str">
        <f>IF('[1]Base De Datos AUIS 2018'!B348="","",'[1]Base De Datos AUIS 2018'!B348)</f>
        <v>Petición</v>
      </c>
      <c r="F352" s="7" t="str">
        <f>IF('[1]Base De Datos AUIS 2018'!A348="","",IF('[1]Base De Datos AUIS 2018'!Q348="","Atención al Usuario",'[1]Base De Datos AUIS 2018'!Q348))</f>
        <v>Atención al Usuario</v>
      </c>
      <c r="G352" s="7" t="str">
        <f>IF('[1]Base De Datos AUIS 2018'!AB348="","",'[1]Base De Datos AUIS 2018'!AB348)</f>
        <v>Internet: Sitio Web</v>
      </c>
      <c r="H352" s="8" t="str">
        <f>IF('[1]Base De Datos AUIS 2018'!Y348="","",'[1]Base De Datos AUIS 2018'!Y348)</f>
        <v/>
      </c>
      <c r="I352" s="8">
        <f>IF('[1]Base De Datos AUIS 2018'!AA348="","",'[1]Base De Datos AUIS 2018'!AA348)</f>
        <v>43140</v>
      </c>
      <c r="J352" s="9">
        <f>IF('[1]Base De Datos AUIS 2018'!AC348="","",'[1]Base De Datos AUIS 2018'!AC348)</f>
        <v>0</v>
      </c>
    </row>
    <row r="353" spans="2:10" ht="33" x14ac:dyDescent="0.25">
      <c r="B353" s="7" t="str">
        <f>IF('[1]Base De Datos AUIS 2018'!A349="","",'[1]Base De Datos AUIS 2018'!A349)</f>
        <v>Febrero</v>
      </c>
      <c r="C353" s="8">
        <f>IF('[1]Base De Datos AUIS 2018'!D349="","",'[1]Base De Datos AUIS 2018'!D349)</f>
        <v>43143</v>
      </c>
      <c r="D353" s="7" t="str">
        <f>IF('[1]Base De Datos AUIS 2018'!F349="","",'[1]Base De Datos AUIS 2018'!F349)</f>
        <v>2223 Id-46146</v>
      </c>
      <c r="E353" s="7" t="str">
        <f>IF('[1]Base De Datos AUIS 2018'!B349="","",'[1]Base De Datos AUIS 2018'!B349)</f>
        <v>Petición</v>
      </c>
      <c r="F353" s="7" t="str">
        <f>IF('[1]Base De Datos AUIS 2018'!A349="","",IF('[1]Base De Datos AUIS 2018'!Q349="","Atención al Usuario",'[1]Base De Datos AUIS 2018'!Q349))</f>
        <v>Director General Sanidad Militar DGSM</v>
      </c>
      <c r="G353" s="7" t="str">
        <f>IF('[1]Base De Datos AUIS 2018'!AB349="","",'[1]Base De Datos AUIS 2018'!AB349)</f>
        <v xml:space="preserve">971 Id- 46541 </v>
      </c>
      <c r="H353" s="8" t="str">
        <f>IF('[1]Base De Datos AUIS 2018'!Y349="","",'[1]Base De Datos AUIS 2018'!Y349)</f>
        <v/>
      </c>
      <c r="I353" s="8">
        <f>IF('[1]Base De Datos AUIS 2018'!AA349="","",'[1]Base De Datos AUIS 2018'!AA349)</f>
        <v>43144</v>
      </c>
      <c r="J353" s="9">
        <f>IF('[1]Base De Datos AUIS 2018'!AC349="","",'[1]Base De Datos AUIS 2018'!AC349)</f>
        <v>1</v>
      </c>
    </row>
    <row r="354" spans="2:10" x14ac:dyDescent="0.25">
      <c r="B354" s="7" t="str">
        <f>IF('[1]Base De Datos AUIS 2018'!A350="","",'[1]Base De Datos AUIS 2018'!A350)</f>
        <v>Febrero</v>
      </c>
      <c r="C354" s="8">
        <f>IF('[1]Base De Datos AUIS 2018'!D350="","",'[1]Base De Datos AUIS 2018'!D350)</f>
        <v>43143</v>
      </c>
      <c r="D354" s="7" t="str">
        <f>IF('[1]Base De Datos AUIS 2018'!F350="","",'[1]Base De Datos AUIS 2018'!F350)</f>
        <v>2214 Id-46133</v>
      </c>
      <c r="E354" s="7" t="str">
        <f>IF('[1]Base De Datos AUIS 2018'!B350="","",'[1]Base De Datos AUIS 2018'!B350)</f>
        <v>Queja</v>
      </c>
      <c r="F354" s="7" t="str">
        <f>IF('[1]Base De Datos AUIS 2018'!A350="","",IF('[1]Base De Datos AUIS 2018'!Q350="","Atención al Usuario",'[1]Base De Datos AUIS 2018'!Q350))</f>
        <v>Atención al Usuario</v>
      </c>
      <c r="G354" s="7" t="str">
        <f>IF('[1]Base De Datos AUIS 2018'!AB350="","",'[1]Base De Datos AUIS 2018'!AB350)</f>
        <v>2039 Id-52467</v>
      </c>
      <c r="H354" s="8">
        <f>IF('[1]Base De Datos AUIS 2018'!Y350="","",'[1]Base De Datos AUIS 2018'!Y350)</f>
        <v>43165</v>
      </c>
      <c r="I354" s="8">
        <f>IF('[1]Base De Datos AUIS 2018'!AA350="","",'[1]Base De Datos AUIS 2018'!AA350)</f>
        <v>43174</v>
      </c>
      <c r="J354" s="9">
        <f>IF('[1]Base De Datos AUIS 2018'!AC350="","",'[1]Base De Datos AUIS 2018'!AC350)</f>
        <v>7</v>
      </c>
    </row>
    <row r="355" spans="2:10" x14ac:dyDescent="0.25">
      <c r="B355" s="7" t="str">
        <f>IF('[1]Base De Datos AUIS 2018'!A351="","",'[1]Base De Datos AUIS 2018'!A351)</f>
        <v>Febrero</v>
      </c>
      <c r="C355" s="8">
        <f>IF('[1]Base De Datos AUIS 2018'!D351="","",'[1]Base De Datos AUIS 2018'!D351)</f>
        <v>43143</v>
      </c>
      <c r="D355" s="7" t="str">
        <f>IF('[1]Base De Datos AUIS 2018'!F351="","",'[1]Base De Datos AUIS 2018'!F351)</f>
        <v>2217 Id-46137</v>
      </c>
      <c r="E355" s="7" t="str">
        <f>IF('[1]Base De Datos AUIS 2018'!B351="","",'[1]Base De Datos AUIS 2018'!B351)</f>
        <v>Petición</v>
      </c>
      <c r="F355" s="7" t="str">
        <f>IF('[1]Base De Datos AUIS 2018'!A351="","",IF('[1]Base De Datos AUIS 2018'!Q351="","Atención al Usuario",'[1]Base De Datos AUIS 2018'!Q351))</f>
        <v>Atención al Usuario</v>
      </c>
      <c r="G355" s="7" t="str">
        <f>IF('[1]Base De Datos AUIS 2018'!AB351="","",'[1]Base De Datos AUIS 2018'!AB351)</f>
        <v>1161 Id-47774</v>
      </c>
      <c r="H355" s="8" t="str">
        <f>IF('[1]Base De Datos AUIS 2018'!Y351="","",'[1]Base De Datos AUIS 2018'!Y351)</f>
        <v/>
      </c>
      <c r="I355" s="8">
        <f>IF('[1]Base De Datos AUIS 2018'!AA351="","",'[1]Base De Datos AUIS 2018'!AA351)</f>
        <v>43150</v>
      </c>
      <c r="J355" s="9">
        <f>IF('[1]Base De Datos AUIS 2018'!AC351="","",'[1]Base De Datos AUIS 2018'!AC351)</f>
        <v>5</v>
      </c>
    </row>
    <row r="356" spans="2:10" x14ac:dyDescent="0.25">
      <c r="B356" s="7" t="str">
        <f>IF('[1]Base De Datos AUIS 2018'!A352="","",'[1]Base De Datos AUIS 2018'!A352)</f>
        <v>Febrero</v>
      </c>
      <c r="C356" s="8">
        <f>IF('[1]Base De Datos AUIS 2018'!D352="","",'[1]Base De Datos AUIS 2018'!D352)</f>
        <v>43143</v>
      </c>
      <c r="D356" s="7" t="str">
        <f>IF('[1]Base De Datos AUIS 2018'!F352="","",'[1]Base De Datos AUIS 2018'!F352)</f>
        <v>2239 Id-46176</v>
      </c>
      <c r="E356" s="7" t="str">
        <f>IF('[1]Base De Datos AUIS 2018'!B352="","",'[1]Base De Datos AUIS 2018'!B352)</f>
        <v>Queja</v>
      </c>
      <c r="F356" s="7" t="str">
        <f>IF('[1]Base De Datos AUIS 2018'!A352="","",IF('[1]Base De Datos AUIS 2018'!Q352="","Atención al Usuario",'[1]Base De Datos AUIS 2018'!Q352))</f>
        <v>Atención al Usuario</v>
      </c>
      <c r="G356" s="7" t="str">
        <f>IF('[1]Base De Datos AUIS 2018'!AB352="","",'[1]Base De Datos AUIS 2018'!AB352)</f>
        <v>2304 Id-53946</v>
      </c>
      <c r="H356" s="8">
        <f>IF('[1]Base De Datos AUIS 2018'!Y352="","",'[1]Base De Datos AUIS 2018'!Y352)</f>
        <v>43164</v>
      </c>
      <c r="I356" s="8">
        <f>IF('[1]Base De Datos AUIS 2018'!AA352="","",'[1]Base De Datos AUIS 2018'!AA352)</f>
        <v>43185</v>
      </c>
      <c r="J356" s="9">
        <f>IF('[1]Base De Datos AUIS 2018'!AC352="","",'[1]Base De Datos AUIS 2018'!AC352)</f>
        <v>14</v>
      </c>
    </row>
    <row r="357" spans="2:10" x14ac:dyDescent="0.25">
      <c r="B357" s="7" t="str">
        <f>IF('[1]Base De Datos AUIS 2018'!A353="","",'[1]Base De Datos AUIS 2018'!A353)</f>
        <v>Febrero</v>
      </c>
      <c r="C357" s="8">
        <f>IF('[1]Base De Datos AUIS 2018'!D353="","",'[1]Base De Datos AUIS 2018'!D353)</f>
        <v>43143</v>
      </c>
      <c r="D357" s="7" t="str">
        <f>IF('[1]Base De Datos AUIS 2018'!F353="","",'[1]Base De Datos AUIS 2018'!F353)</f>
        <v>2229 Id-46164</v>
      </c>
      <c r="E357" s="7" t="str">
        <f>IF('[1]Base De Datos AUIS 2018'!B353="","",'[1]Base De Datos AUIS 2018'!B353)</f>
        <v>Petición</v>
      </c>
      <c r="F357" s="7" t="str">
        <f>IF('[1]Base De Datos AUIS 2018'!A353="","",IF('[1]Base De Datos AUIS 2018'!Q353="","Atención al Usuario",'[1]Base De Datos AUIS 2018'!Q353))</f>
        <v>Atención al Usuario</v>
      </c>
      <c r="G357" s="7" t="str">
        <f>IF('[1]Base De Datos AUIS 2018'!AB353="","",'[1]Base De Datos AUIS 2018'!AB353)</f>
        <v/>
      </c>
      <c r="H357" s="8" t="str">
        <f>IF('[1]Base De Datos AUIS 2018'!Y353="","",'[1]Base De Datos AUIS 2018'!Y353)</f>
        <v/>
      </c>
      <c r="I357" s="8" t="str">
        <f>IF('[1]Base De Datos AUIS 2018'!AA353="","",'[1]Base De Datos AUIS 2018'!AA353)</f>
        <v>En tramite</v>
      </c>
      <c r="J357" s="9" t="str">
        <f>IF('[1]Base De Datos AUIS 2018'!AC353="","",'[1]Base De Datos AUIS 2018'!AC353)</f>
        <v/>
      </c>
    </row>
    <row r="358" spans="2:10" x14ac:dyDescent="0.25">
      <c r="B358" s="7" t="str">
        <f>IF('[1]Base De Datos AUIS 2018'!A354="","",'[1]Base De Datos AUIS 2018'!A354)</f>
        <v>Febrero</v>
      </c>
      <c r="C358" s="8">
        <f>IF('[1]Base De Datos AUIS 2018'!D354="","",'[1]Base De Datos AUIS 2018'!D354)</f>
        <v>43143</v>
      </c>
      <c r="D358" s="7" t="str">
        <f>IF('[1]Base De Datos AUIS 2018'!F354="","",'[1]Base De Datos AUIS 2018'!F354)</f>
        <v>2261 Id-46207</v>
      </c>
      <c r="E358" s="7" t="str">
        <f>IF('[1]Base De Datos AUIS 2018'!B354="","",'[1]Base De Datos AUIS 2018'!B354)</f>
        <v>Petición</v>
      </c>
      <c r="F358" s="7" t="str">
        <f>IF('[1]Base De Datos AUIS 2018'!A354="","",IF('[1]Base De Datos AUIS 2018'!Q354="","Atención al Usuario",'[1]Base De Datos AUIS 2018'!Q354))</f>
        <v>Atención al Usuario</v>
      </c>
      <c r="G358" s="7" t="str">
        <f>IF('[1]Base De Datos AUIS 2018'!AB354="","",'[1]Base De Datos AUIS 2018'!AB354)</f>
        <v>1538 Id-49955</v>
      </c>
      <c r="H358" s="8" t="str">
        <f>IF('[1]Base De Datos AUIS 2018'!Y354="","",'[1]Base De Datos AUIS 2018'!Y354)</f>
        <v/>
      </c>
      <c r="I358" s="8">
        <f>IF('[1]Base De Datos AUIS 2018'!AA354="","",'[1]Base De Datos AUIS 2018'!AA354)</f>
        <v>43161</v>
      </c>
      <c r="J358" s="9">
        <f>IF('[1]Base De Datos AUIS 2018'!AC354="","",'[1]Base De Datos AUIS 2018'!AC354)</f>
        <v>14</v>
      </c>
    </row>
    <row r="359" spans="2:10" x14ac:dyDescent="0.25">
      <c r="B359" s="7" t="str">
        <f>IF('[1]Base De Datos AUIS 2018'!A355="","",'[1]Base De Datos AUIS 2018'!A355)</f>
        <v>Febrero</v>
      </c>
      <c r="C359" s="8">
        <f>IF('[1]Base De Datos AUIS 2018'!D355="","",'[1]Base De Datos AUIS 2018'!D355)</f>
        <v>43143</v>
      </c>
      <c r="D359" s="7" t="str">
        <f>IF('[1]Base De Datos AUIS 2018'!F355="","",'[1]Base De Datos AUIS 2018'!F355)</f>
        <v>2263 Id-46211</v>
      </c>
      <c r="E359" s="7" t="str">
        <f>IF('[1]Base De Datos AUIS 2018'!B355="","",'[1]Base De Datos AUIS 2018'!B355)</f>
        <v>Petición</v>
      </c>
      <c r="F359" s="7" t="str">
        <f>IF('[1]Base De Datos AUIS 2018'!A355="","",IF('[1]Base De Datos AUIS 2018'!Q355="","Atención al Usuario",'[1]Base De Datos AUIS 2018'!Q355))</f>
        <v>Atención al Usuario</v>
      </c>
      <c r="G359" s="7" t="str">
        <f>IF('[1]Base De Datos AUIS 2018'!AB355="","",'[1]Base De Datos AUIS 2018'!AB355)</f>
        <v>1398 Id-49231</v>
      </c>
      <c r="H359" s="8">
        <f>IF('[1]Base De Datos AUIS 2018'!Y355="","",'[1]Base De Datos AUIS 2018'!Y355)</f>
        <v>43165</v>
      </c>
      <c r="I359" s="8">
        <f>IF('[1]Base De Datos AUIS 2018'!AA355="","",'[1]Base De Datos AUIS 2018'!AA355)</f>
        <v>43167</v>
      </c>
      <c r="J359" s="9">
        <f>IF('[1]Base De Datos AUIS 2018'!AC355="","",'[1]Base De Datos AUIS 2018'!AC355)</f>
        <v>2</v>
      </c>
    </row>
    <row r="360" spans="2:10" x14ac:dyDescent="0.25">
      <c r="B360" s="7" t="str">
        <f>IF('[1]Base De Datos AUIS 2018'!A356="","",'[1]Base De Datos AUIS 2018'!A356)</f>
        <v>Febrero</v>
      </c>
      <c r="C360" s="8">
        <f>IF('[1]Base De Datos AUIS 2018'!D356="","",'[1]Base De Datos AUIS 2018'!D356)</f>
        <v>43143</v>
      </c>
      <c r="D360" s="7" t="str">
        <f>IF('[1]Base De Datos AUIS 2018'!F356="","",'[1]Base De Datos AUIS 2018'!F356)</f>
        <v>2265 Id-46215</v>
      </c>
      <c r="E360" s="7" t="str">
        <f>IF('[1]Base De Datos AUIS 2018'!B356="","",'[1]Base De Datos AUIS 2018'!B356)</f>
        <v>Petición</v>
      </c>
      <c r="F360" s="7" t="str">
        <f>IF('[1]Base De Datos AUIS 2018'!A356="","",IF('[1]Base De Datos AUIS 2018'!Q356="","Atención al Usuario",'[1]Base De Datos AUIS 2018'!Q356))</f>
        <v>Atención al Usuario</v>
      </c>
      <c r="G360" s="7" t="str">
        <f>IF('[1]Base De Datos AUIS 2018'!AB356="","",'[1]Base De Datos AUIS 2018'!AB356)</f>
        <v>1459 Id-49491</v>
      </c>
      <c r="H360" s="8" t="str">
        <f>IF('[1]Base De Datos AUIS 2018'!Y356="","",'[1]Base De Datos AUIS 2018'!Y356)</f>
        <v/>
      </c>
      <c r="I360" s="8">
        <f>IF('[1]Base De Datos AUIS 2018'!AA356="","",'[1]Base De Datos AUIS 2018'!AA356)</f>
        <v>43159</v>
      </c>
      <c r="J360" s="9">
        <f>IF('[1]Base De Datos AUIS 2018'!AC356="","",'[1]Base De Datos AUIS 2018'!AC356)</f>
        <v>12</v>
      </c>
    </row>
    <row r="361" spans="2:10" ht="33" x14ac:dyDescent="0.25">
      <c r="B361" s="7" t="str">
        <f>IF('[1]Base De Datos AUIS 2018'!A357="","",'[1]Base De Datos AUIS 2018'!A357)</f>
        <v>Febrero</v>
      </c>
      <c r="C361" s="8">
        <f>IF('[1]Base De Datos AUIS 2018'!D357="","",'[1]Base De Datos AUIS 2018'!D357)</f>
        <v>43143</v>
      </c>
      <c r="D361" s="7" t="str">
        <f>IF('[1]Base De Datos AUIS 2018'!F357="","",'[1]Base De Datos AUIS 2018'!F357)</f>
        <v>2265 Id-46225</v>
      </c>
      <c r="E361" s="7" t="str">
        <f>IF('[1]Base De Datos AUIS 2018'!B357="","",'[1]Base De Datos AUIS 2018'!B357)</f>
        <v>Petición</v>
      </c>
      <c r="F361" s="7" t="str">
        <f>IF('[1]Base De Datos AUIS 2018'!A357="","",IF('[1]Base De Datos AUIS 2018'!Q357="","Atención al Usuario",'[1]Base De Datos AUIS 2018'!Q357))</f>
        <v>Unidad de Talento Humano</v>
      </c>
      <c r="G361" s="7" t="str">
        <f>IF('[1]Base De Datos AUIS 2018'!AB357="","",'[1]Base De Datos AUIS 2018'!AB357)</f>
        <v>2709 Id-46538</v>
      </c>
      <c r="H361" s="8" t="str">
        <f>IF('[1]Base De Datos AUIS 2018'!Y357="","",'[1]Base De Datos AUIS 2018'!Y357)</f>
        <v/>
      </c>
      <c r="I361" s="8">
        <f>IF('[1]Base De Datos AUIS 2018'!AA357="","",'[1]Base De Datos AUIS 2018'!AA357)</f>
        <v>43144</v>
      </c>
      <c r="J361" s="9">
        <f>IF('[1]Base De Datos AUIS 2018'!AC357="","",'[1]Base De Datos AUIS 2018'!AC357)</f>
        <v>1</v>
      </c>
    </row>
    <row r="362" spans="2:10" x14ac:dyDescent="0.25">
      <c r="B362" s="7" t="str">
        <f>IF('[1]Base De Datos AUIS 2018'!A358="","",'[1]Base De Datos AUIS 2018'!A358)</f>
        <v>Febrero</v>
      </c>
      <c r="C362" s="8">
        <f>IF('[1]Base De Datos AUIS 2018'!D358="","",'[1]Base De Datos AUIS 2018'!D358)</f>
        <v>43143</v>
      </c>
      <c r="D362" s="7" t="str">
        <f>IF('[1]Base De Datos AUIS 2018'!F358="","",'[1]Base De Datos AUIS 2018'!F358)</f>
        <v>2283 Id-46281</v>
      </c>
      <c r="E362" s="7" t="str">
        <f>IF('[1]Base De Datos AUIS 2018'!B358="","",'[1]Base De Datos AUIS 2018'!B358)</f>
        <v>Petición</v>
      </c>
      <c r="F362" s="7" t="str">
        <f>IF('[1]Base De Datos AUIS 2018'!A358="","",IF('[1]Base De Datos AUIS 2018'!Q358="","Atención al Usuario",'[1]Base De Datos AUIS 2018'!Q358))</f>
        <v>Oficina Asesora Jurídica</v>
      </c>
      <c r="G362" s="7" t="str">
        <f>IF('[1]Base De Datos AUIS 2018'!AB358="","",'[1]Base De Datos AUIS 2018'!AB358)</f>
        <v>2832 Id-46794</v>
      </c>
      <c r="H362" s="8" t="str">
        <f>IF('[1]Base De Datos AUIS 2018'!Y358="","",'[1]Base De Datos AUIS 2018'!Y358)</f>
        <v/>
      </c>
      <c r="I362" s="8">
        <f>IF('[1]Base De Datos AUIS 2018'!AA358="","",'[1]Base De Datos AUIS 2018'!AA358)</f>
        <v>43145</v>
      </c>
      <c r="J362" s="9">
        <f>IF('[1]Base De Datos AUIS 2018'!AC358="","",'[1]Base De Datos AUIS 2018'!AC358)</f>
        <v>2</v>
      </c>
    </row>
    <row r="363" spans="2:10" x14ac:dyDescent="0.25">
      <c r="B363" s="7" t="str">
        <f>IF('[1]Base De Datos AUIS 2018'!A359="","",'[1]Base De Datos AUIS 2018'!A359)</f>
        <v>Febrero</v>
      </c>
      <c r="C363" s="8">
        <f>IF('[1]Base De Datos AUIS 2018'!D359="","",'[1]Base De Datos AUIS 2018'!D359)</f>
        <v>43143</v>
      </c>
      <c r="D363" s="7">
        <f>IF('[1]Base De Datos AUIS 2018'!F359="","",'[1]Base De Datos AUIS 2018'!F359)</f>
        <v>1935</v>
      </c>
      <c r="E363" s="7" t="str">
        <f>IF('[1]Base De Datos AUIS 2018'!B359="","",'[1]Base De Datos AUIS 2018'!B359)</f>
        <v>Queja</v>
      </c>
      <c r="F363" s="7" t="str">
        <f>IF('[1]Base De Datos AUIS 2018'!A359="","",IF('[1]Base De Datos AUIS 2018'!Q359="","Atención al Usuario",'[1]Base De Datos AUIS 2018'!Q359))</f>
        <v>Atención al Usuario</v>
      </c>
      <c r="G363" s="7" t="str">
        <f>IF('[1]Base De Datos AUIS 2018'!AB359="","",'[1]Base De Datos AUIS 2018'!AB359)</f>
        <v>Internet: Sitio Web</v>
      </c>
      <c r="H363" s="8" t="str">
        <f>IF('[1]Base De Datos AUIS 2018'!Y359="","",'[1]Base De Datos AUIS 2018'!Y359)</f>
        <v/>
      </c>
      <c r="I363" s="8">
        <f>IF('[1]Base De Datos AUIS 2018'!AA359="","",'[1]Base De Datos AUIS 2018'!AA359)</f>
        <v>43143</v>
      </c>
      <c r="J363" s="9">
        <f>IF('[1]Base De Datos AUIS 2018'!AC359="","",'[1]Base De Datos AUIS 2018'!AC359)</f>
        <v>0</v>
      </c>
    </row>
    <row r="364" spans="2:10" x14ac:dyDescent="0.25">
      <c r="B364" s="7" t="str">
        <f>IF('[1]Base De Datos AUIS 2018'!A360="","",'[1]Base De Datos AUIS 2018'!A360)</f>
        <v>Febrero</v>
      </c>
      <c r="C364" s="8">
        <f>IF('[1]Base De Datos AUIS 2018'!D360="","",'[1]Base De Datos AUIS 2018'!D360)</f>
        <v>43143</v>
      </c>
      <c r="D364" s="7">
        <f>IF('[1]Base De Datos AUIS 2018'!F360="","",'[1]Base De Datos AUIS 2018'!F360)</f>
        <v>1936</v>
      </c>
      <c r="E364" s="7" t="str">
        <f>IF('[1]Base De Datos AUIS 2018'!B360="","",'[1]Base De Datos AUIS 2018'!B360)</f>
        <v>Queja</v>
      </c>
      <c r="F364" s="7" t="str">
        <f>IF('[1]Base De Datos AUIS 2018'!A360="","",IF('[1]Base De Datos AUIS 2018'!Q360="","Atención al Usuario",'[1]Base De Datos AUIS 2018'!Q360))</f>
        <v>Atención al Usuario</v>
      </c>
      <c r="G364" s="7" t="str">
        <f>IF('[1]Base De Datos AUIS 2018'!AB360="","",'[1]Base De Datos AUIS 2018'!AB360)</f>
        <v>Internet: Sitio Web</v>
      </c>
      <c r="H364" s="8" t="str">
        <f>IF('[1]Base De Datos AUIS 2018'!Y360="","",'[1]Base De Datos AUIS 2018'!Y360)</f>
        <v/>
      </c>
      <c r="I364" s="8">
        <f>IF('[1]Base De Datos AUIS 2018'!AA360="","",'[1]Base De Datos AUIS 2018'!AA360)</f>
        <v>43143</v>
      </c>
      <c r="J364" s="9">
        <f>IF('[1]Base De Datos AUIS 2018'!AC360="","",'[1]Base De Datos AUIS 2018'!AC360)</f>
        <v>0</v>
      </c>
    </row>
    <row r="365" spans="2:10" x14ac:dyDescent="0.25">
      <c r="B365" s="7" t="str">
        <f>IF('[1]Base De Datos AUIS 2018'!A361="","",'[1]Base De Datos AUIS 2018'!A361)</f>
        <v>Febrero</v>
      </c>
      <c r="C365" s="8">
        <f>IF('[1]Base De Datos AUIS 2018'!D361="","",'[1]Base De Datos AUIS 2018'!D361)</f>
        <v>43144</v>
      </c>
      <c r="D365" s="7" t="str">
        <f>IF('[1]Base De Datos AUIS 2018'!F361="","",'[1]Base De Datos AUIS 2018'!F361)</f>
        <v>2362 Id-46464</v>
      </c>
      <c r="E365" s="7" t="str">
        <f>IF('[1]Base De Datos AUIS 2018'!B361="","",'[1]Base De Datos AUIS 2018'!B361)</f>
        <v>Petición</v>
      </c>
      <c r="F365" s="7" t="str">
        <f>IF('[1]Base De Datos AUIS 2018'!A361="","",IF('[1]Base De Datos AUIS 2018'!Q361="","Atención al Usuario",'[1]Base De Datos AUIS 2018'!Q361))</f>
        <v>Atención al Usuario</v>
      </c>
      <c r="G365" s="7" t="str">
        <f>IF('[1]Base De Datos AUIS 2018'!AB361="","",'[1]Base De Datos AUIS 2018'!AB361)</f>
        <v>1030 Id - 46909</v>
      </c>
      <c r="H365" s="8" t="str">
        <f>IF('[1]Base De Datos AUIS 2018'!Y361="","",'[1]Base De Datos AUIS 2018'!Y361)</f>
        <v/>
      </c>
      <c r="I365" s="8">
        <f>IF('[1]Base De Datos AUIS 2018'!AA361="","",'[1]Base De Datos AUIS 2018'!AA361)</f>
        <v>43145</v>
      </c>
      <c r="J365" s="9">
        <f>IF('[1]Base De Datos AUIS 2018'!AC361="","",'[1]Base De Datos AUIS 2018'!AC361)</f>
        <v>1</v>
      </c>
    </row>
    <row r="366" spans="2:10" x14ac:dyDescent="0.25">
      <c r="B366" s="7" t="str">
        <f>IF('[1]Base De Datos AUIS 2018'!A362="","",'[1]Base De Datos AUIS 2018'!A362)</f>
        <v>Febrero</v>
      </c>
      <c r="C366" s="8">
        <f>IF('[1]Base De Datos AUIS 2018'!D362="","",'[1]Base De Datos AUIS 2018'!D362)</f>
        <v>43144</v>
      </c>
      <c r="D366" s="7" t="str">
        <f>IF('[1]Base De Datos AUIS 2018'!F362="","",'[1]Base De Datos AUIS 2018'!F362)</f>
        <v>2412 Id-46595</v>
      </c>
      <c r="E366" s="7" t="str">
        <f>IF('[1]Base De Datos AUIS 2018'!B362="","",'[1]Base De Datos AUIS 2018'!B362)</f>
        <v>Petición</v>
      </c>
      <c r="F366" s="7" t="str">
        <f>IF('[1]Base De Datos AUIS 2018'!A362="","",IF('[1]Base De Datos AUIS 2018'!Q362="","Atención al Usuario",'[1]Base De Datos AUIS 2018'!Q362))</f>
        <v>Atención al Usuario</v>
      </c>
      <c r="G366" s="7" t="str">
        <f>IF('[1]Base De Datos AUIS 2018'!AB362="","",'[1]Base De Datos AUIS 2018'!AB362)</f>
        <v>1155 Id-47758</v>
      </c>
      <c r="H366" s="8" t="str">
        <f>IF('[1]Base De Datos AUIS 2018'!Y362="","",'[1]Base De Datos AUIS 2018'!Y362)</f>
        <v/>
      </c>
      <c r="I366" s="8">
        <f>IF('[1]Base De Datos AUIS 2018'!AA362="","",'[1]Base De Datos AUIS 2018'!AA362)</f>
        <v>43150</v>
      </c>
      <c r="J366" s="9">
        <f>IF('[1]Base De Datos AUIS 2018'!AC362="","",'[1]Base De Datos AUIS 2018'!AC362)</f>
        <v>4</v>
      </c>
    </row>
    <row r="367" spans="2:10" x14ac:dyDescent="0.25">
      <c r="B367" s="7" t="str">
        <f>IF('[1]Base De Datos AUIS 2018'!A363="","",'[1]Base De Datos AUIS 2018'!A363)</f>
        <v>Febrero</v>
      </c>
      <c r="C367" s="8">
        <f>IF('[1]Base De Datos AUIS 2018'!D363="","",'[1]Base De Datos AUIS 2018'!D363)</f>
        <v>43144</v>
      </c>
      <c r="D367" s="7" t="str">
        <f>IF('[1]Base De Datos AUIS 2018'!F363="","",'[1]Base De Datos AUIS 2018'!F363)</f>
        <v>2378 Id-4648</v>
      </c>
      <c r="E367" s="7" t="str">
        <f>IF('[1]Base De Datos AUIS 2018'!B363="","",'[1]Base De Datos AUIS 2018'!B363)</f>
        <v>Petición</v>
      </c>
      <c r="F367" s="7" t="str">
        <f>IF('[1]Base De Datos AUIS 2018'!A363="","",IF('[1]Base De Datos AUIS 2018'!Q363="","Atención al Usuario",'[1]Base De Datos AUIS 2018'!Q363))</f>
        <v>Atención al Usuario</v>
      </c>
      <c r="G367" s="7" t="str">
        <f>IF('[1]Base De Datos AUIS 2018'!AB363="","",'[1]Base De Datos AUIS 2018'!AB363)</f>
        <v>1338 Id -48731</v>
      </c>
      <c r="H367" s="8" t="str">
        <f>IF('[1]Base De Datos AUIS 2018'!Y363="","",'[1]Base De Datos AUIS 2018'!Y363)</f>
        <v/>
      </c>
      <c r="I367" s="8">
        <f>IF('[1]Base De Datos AUIS 2018'!AA363="","",'[1]Base De Datos AUIS 2018'!AA363)</f>
        <v>43154</v>
      </c>
      <c r="J367" s="9">
        <f>IF('[1]Base De Datos AUIS 2018'!AC363="","",'[1]Base De Datos AUIS 2018'!AC363)</f>
        <v>8</v>
      </c>
    </row>
    <row r="368" spans="2:10" x14ac:dyDescent="0.25">
      <c r="B368" s="7" t="str">
        <f>IF('[1]Base De Datos AUIS 2018'!A364="","",'[1]Base De Datos AUIS 2018'!A364)</f>
        <v>Febrero</v>
      </c>
      <c r="C368" s="8">
        <f>IF('[1]Base De Datos AUIS 2018'!D364="","",'[1]Base De Datos AUIS 2018'!D364)</f>
        <v>43144</v>
      </c>
      <c r="D368" s="7" t="str">
        <f>IF('[1]Base De Datos AUIS 2018'!F364="","",'[1]Base De Datos AUIS 2018'!F364)</f>
        <v>2363 Id-46465</v>
      </c>
      <c r="E368" s="7" t="str">
        <f>IF('[1]Base De Datos AUIS 2018'!B364="","",'[1]Base De Datos AUIS 2018'!B364)</f>
        <v>Reclamo</v>
      </c>
      <c r="F368" s="7" t="str">
        <f>IF('[1]Base De Datos AUIS 2018'!A364="","",IF('[1]Base De Datos AUIS 2018'!Q364="","Atención al Usuario",'[1]Base De Datos AUIS 2018'!Q364))</f>
        <v>Atención al Usuario</v>
      </c>
      <c r="G368" s="7" t="str">
        <f>IF('[1]Base De Datos AUIS 2018'!AB364="","",'[1]Base De Datos AUIS 2018'!AB364)</f>
        <v>1279 Id- 48419</v>
      </c>
      <c r="H368" s="8" t="str">
        <f>IF('[1]Base De Datos AUIS 2018'!Y364="","",'[1]Base De Datos AUIS 2018'!Y364)</f>
        <v/>
      </c>
      <c r="I368" s="8">
        <f>IF('[1]Base De Datos AUIS 2018'!AA364="","",'[1]Base De Datos AUIS 2018'!AA364)</f>
        <v>43153</v>
      </c>
      <c r="J368" s="9">
        <f>IF('[1]Base De Datos AUIS 2018'!AC364="","",'[1]Base De Datos AUIS 2018'!AC364)</f>
        <v>7</v>
      </c>
    </row>
    <row r="369" spans="2:10" x14ac:dyDescent="0.25">
      <c r="B369" s="7" t="str">
        <f>IF('[1]Base De Datos AUIS 2018'!A365="","",'[1]Base De Datos AUIS 2018'!A365)</f>
        <v>Febrero</v>
      </c>
      <c r="C369" s="8">
        <f>IF('[1]Base De Datos AUIS 2018'!D365="","",'[1]Base De Datos AUIS 2018'!D365)</f>
        <v>43144</v>
      </c>
      <c r="D369" s="7" t="str">
        <f>IF('[1]Base De Datos AUIS 2018'!F365="","",'[1]Base De Datos AUIS 2018'!F365)</f>
        <v>2381 Id-46487</v>
      </c>
      <c r="E369" s="7" t="str">
        <f>IF('[1]Base De Datos AUIS 2018'!B365="","",'[1]Base De Datos AUIS 2018'!B365)</f>
        <v>Queja</v>
      </c>
      <c r="F369" s="7" t="str">
        <f>IF('[1]Base De Datos AUIS 2018'!A365="","",IF('[1]Base De Datos AUIS 2018'!Q365="","Atención al Usuario",'[1]Base De Datos AUIS 2018'!Q365))</f>
        <v>Atención al Usuario</v>
      </c>
      <c r="G369" s="7" t="str">
        <f>IF('[1]Base De Datos AUIS 2018'!AB365="","",'[1]Base De Datos AUIS 2018'!AB365)</f>
        <v>1588 Id-50160</v>
      </c>
      <c r="H369" s="8" t="str">
        <f>IF('[1]Base De Datos AUIS 2018'!Y365="","",'[1]Base De Datos AUIS 2018'!Y365)</f>
        <v/>
      </c>
      <c r="I369" s="8">
        <f>IF('[1]Base De Datos AUIS 2018'!AA365="","",'[1]Base De Datos AUIS 2018'!AA365)</f>
        <v>43164</v>
      </c>
      <c r="J369" s="9">
        <f>IF('[1]Base De Datos AUIS 2018'!AC365="","",'[1]Base De Datos AUIS 2018'!AC365)</f>
        <v>14</v>
      </c>
    </row>
    <row r="370" spans="2:10" x14ac:dyDescent="0.25">
      <c r="B370" s="7" t="str">
        <f>IF('[1]Base De Datos AUIS 2018'!A366="","",'[1]Base De Datos AUIS 2018'!A366)</f>
        <v>Febrero</v>
      </c>
      <c r="C370" s="8">
        <f>IF('[1]Base De Datos AUIS 2018'!D366="","",'[1]Base De Datos AUIS 2018'!D366)</f>
        <v>43144</v>
      </c>
      <c r="D370" s="7" t="str">
        <f>IF('[1]Base De Datos AUIS 2018'!F366="","",'[1]Base De Datos AUIS 2018'!F366)</f>
        <v>2383 Id-46489</v>
      </c>
      <c r="E370" s="7" t="str">
        <f>IF('[1]Base De Datos AUIS 2018'!B366="","",'[1]Base De Datos AUIS 2018'!B366)</f>
        <v>Petición</v>
      </c>
      <c r="F370" s="7" t="str">
        <f>IF('[1]Base De Datos AUIS 2018'!A366="","",IF('[1]Base De Datos AUIS 2018'!Q366="","Atención al Usuario",'[1]Base De Datos AUIS 2018'!Q366))</f>
        <v>Atención al Usuario</v>
      </c>
      <c r="G370" s="7" t="str">
        <f>IF('[1]Base De Datos AUIS 2018'!AB366="","",'[1]Base De Datos AUIS 2018'!AB366)</f>
        <v>1246 Id-48306</v>
      </c>
      <c r="H370" s="8" t="str">
        <f>IF('[1]Base De Datos AUIS 2018'!Y366="","",'[1]Base De Datos AUIS 2018'!Y366)</f>
        <v/>
      </c>
      <c r="I370" s="8">
        <f>IF('[1]Base De Datos AUIS 2018'!AA366="","",'[1]Base De Datos AUIS 2018'!AA366)</f>
        <v>43153</v>
      </c>
      <c r="J370" s="9">
        <f>IF('[1]Base De Datos AUIS 2018'!AC366="","",'[1]Base De Datos AUIS 2018'!AC366)</f>
        <v>7</v>
      </c>
    </row>
    <row r="371" spans="2:10" x14ac:dyDescent="0.25">
      <c r="B371" s="7" t="str">
        <f>IF('[1]Base De Datos AUIS 2018'!A367="","",'[1]Base De Datos AUIS 2018'!A367)</f>
        <v>Febrero</v>
      </c>
      <c r="C371" s="8">
        <f>IF('[1]Base De Datos AUIS 2018'!D367="","",'[1]Base De Datos AUIS 2018'!D367)</f>
        <v>43144</v>
      </c>
      <c r="D371" s="7" t="str">
        <f>IF('[1]Base De Datos AUIS 2018'!F367="","",'[1]Base De Datos AUIS 2018'!F367)</f>
        <v>2382 Id-46488</v>
      </c>
      <c r="E371" s="7" t="str">
        <f>IF('[1]Base De Datos AUIS 2018'!B367="","",'[1]Base De Datos AUIS 2018'!B367)</f>
        <v>Petición</v>
      </c>
      <c r="F371" s="7" t="str">
        <f>IF('[1]Base De Datos AUIS 2018'!A367="","",IF('[1]Base De Datos AUIS 2018'!Q367="","Atención al Usuario",'[1]Base De Datos AUIS 2018'!Q367))</f>
        <v>Atención al Usuario</v>
      </c>
      <c r="G371" s="7" t="str">
        <f>IF('[1]Base De Datos AUIS 2018'!AB367="","",'[1]Base De Datos AUIS 2018'!AB367)</f>
        <v>1280 Id- 48420</v>
      </c>
      <c r="H371" s="8" t="str">
        <f>IF('[1]Base De Datos AUIS 2018'!Y367="","",'[1]Base De Datos AUIS 2018'!Y367)</f>
        <v/>
      </c>
      <c r="I371" s="8">
        <f>IF('[1]Base De Datos AUIS 2018'!AA367="","",'[1]Base De Datos AUIS 2018'!AA367)</f>
        <v>43153</v>
      </c>
      <c r="J371" s="9">
        <f>IF('[1]Base De Datos AUIS 2018'!AC367="","",'[1]Base De Datos AUIS 2018'!AC367)</f>
        <v>7</v>
      </c>
    </row>
    <row r="372" spans="2:10" x14ac:dyDescent="0.25">
      <c r="B372" s="7" t="str">
        <f>IF('[1]Base De Datos AUIS 2018'!A368="","",'[1]Base De Datos AUIS 2018'!A368)</f>
        <v>Febrero</v>
      </c>
      <c r="C372" s="8">
        <f>IF('[1]Base De Datos AUIS 2018'!D368="","",'[1]Base De Datos AUIS 2018'!D368)</f>
        <v>43144</v>
      </c>
      <c r="D372" s="7" t="str">
        <f>IF('[1]Base De Datos AUIS 2018'!F368="","",'[1]Base De Datos AUIS 2018'!F368)</f>
        <v>2382 Id-46488</v>
      </c>
      <c r="E372" s="7" t="str">
        <f>IF('[1]Base De Datos AUIS 2018'!B368="","",'[1]Base De Datos AUIS 2018'!B368)</f>
        <v>Petición</v>
      </c>
      <c r="F372" s="7" t="str">
        <f>IF('[1]Base De Datos AUIS 2018'!A368="","",IF('[1]Base De Datos AUIS 2018'!Q368="","Atención al Usuario",'[1]Base De Datos AUIS 2018'!Q368))</f>
        <v>Atención al Usuario</v>
      </c>
      <c r="G372" s="7" t="str">
        <f>IF('[1]Base De Datos AUIS 2018'!AB368="","",'[1]Base De Datos AUIS 2018'!AB368)</f>
        <v>1279 Id- 48419</v>
      </c>
      <c r="H372" s="8" t="str">
        <f>IF('[1]Base De Datos AUIS 2018'!Y368="","",'[1]Base De Datos AUIS 2018'!Y368)</f>
        <v/>
      </c>
      <c r="I372" s="8">
        <f>IF('[1]Base De Datos AUIS 2018'!AA368="","",'[1]Base De Datos AUIS 2018'!AA368)</f>
        <v>43153</v>
      </c>
      <c r="J372" s="9">
        <f>IF('[1]Base De Datos AUIS 2018'!AC368="","",'[1]Base De Datos AUIS 2018'!AC368)</f>
        <v>7</v>
      </c>
    </row>
    <row r="373" spans="2:10" ht="33" x14ac:dyDescent="0.25">
      <c r="B373" s="7" t="str">
        <f>IF('[1]Base De Datos AUIS 2018'!A369="","",'[1]Base De Datos AUIS 2018'!A369)</f>
        <v>Febrero</v>
      </c>
      <c r="C373" s="8">
        <f>IF('[1]Base De Datos AUIS 2018'!D369="","",'[1]Base De Datos AUIS 2018'!D369)</f>
        <v>43144</v>
      </c>
      <c r="D373" s="7" t="str">
        <f>IF('[1]Base De Datos AUIS 2018'!F369="","",'[1]Base De Datos AUIS 2018'!F369)</f>
        <v>2339 Id-46415</v>
      </c>
      <c r="E373" s="7" t="str">
        <f>IF('[1]Base De Datos AUIS 2018'!B369="","",'[1]Base De Datos AUIS 2018'!B369)</f>
        <v>Petición</v>
      </c>
      <c r="F373" s="7" t="str">
        <f>IF('[1]Base De Datos AUIS 2018'!A369="","",IF('[1]Base De Datos AUIS 2018'!Q369="","Atención al Usuario",'[1]Base De Datos AUIS 2018'!Q369))</f>
        <v>Director General Sanidad Militar DGSM</v>
      </c>
      <c r="G373" s="7" t="str">
        <f>IF('[1]Base De Datos AUIS 2018'!AB369="","",'[1]Base De Datos AUIS 2018'!AB369)</f>
        <v>990 Id - 46775</v>
      </c>
      <c r="H373" s="8" t="str">
        <f>IF('[1]Base De Datos AUIS 2018'!Y369="","",'[1]Base De Datos AUIS 2018'!Y369)</f>
        <v/>
      </c>
      <c r="I373" s="8">
        <f>IF('[1]Base De Datos AUIS 2018'!AA369="","",'[1]Base De Datos AUIS 2018'!AA369)</f>
        <v>43145</v>
      </c>
      <c r="J373" s="9">
        <f>IF('[1]Base De Datos AUIS 2018'!AC369="","",'[1]Base De Datos AUIS 2018'!AC369)</f>
        <v>1</v>
      </c>
    </row>
    <row r="374" spans="2:10" x14ac:dyDescent="0.25">
      <c r="B374" s="7" t="str">
        <f>IF('[1]Base De Datos AUIS 2018'!A370="","",'[1]Base De Datos AUIS 2018'!A370)</f>
        <v>Febrero</v>
      </c>
      <c r="C374" s="8">
        <f>IF('[1]Base De Datos AUIS 2018'!D370="","",'[1]Base De Datos AUIS 2018'!D370)</f>
        <v>43144</v>
      </c>
      <c r="D374" s="7" t="str">
        <f>IF('[1]Base De Datos AUIS 2018'!F370="","",'[1]Base De Datos AUIS 2018'!F370)</f>
        <v>2369 Id-46473</v>
      </c>
      <c r="E374" s="7" t="str">
        <f>IF('[1]Base De Datos AUIS 2018'!B370="","",'[1]Base De Datos AUIS 2018'!B370)</f>
        <v>Petición</v>
      </c>
      <c r="F374" s="7" t="str">
        <f>IF('[1]Base De Datos AUIS 2018'!A370="","",IF('[1]Base De Datos AUIS 2018'!Q370="","Atención al Usuario",'[1]Base De Datos AUIS 2018'!Q370))</f>
        <v>Atención al Usuario</v>
      </c>
      <c r="G374" s="7" t="str">
        <f>IF('[1]Base De Datos AUIS 2018'!AB370="","",'[1]Base De Datos AUIS 2018'!AB370)</f>
        <v>1010 Id - 46827</v>
      </c>
      <c r="H374" s="8" t="str">
        <f>IF('[1]Base De Datos AUIS 2018'!Y370="","",'[1]Base De Datos AUIS 2018'!Y370)</f>
        <v/>
      </c>
      <c r="I374" s="8">
        <f>IF('[1]Base De Datos AUIS 2018'!AA370="","",'[1]Base De Datos AUIS 2018'!AA370)</f>
        <v>43145</v>
      </c>
      <c r="J374" s="9">
        <f>IF('[1]Base De Datos AUIS 2018'!AC370="","",'[1]Base De Datos AUIS 2018'!AC370)</f>
        <v>1</v>
      </c>
    </row>
    <row r="375" spans="2:10" x14ac:dyDescent="0.25">
      <c r="B375" s="7" t="str">
        <f>IF('[1]Base De Datos AUIS 2018'!A371="","",'[1]Base De Datos AUIS 2018'!A371)</f>
        <v>Febrero</v>
      </c>
      <c r="C375" s="8">
        <f>IF('[1]Base De Datos AUIS 2018'!D371="","",'[1]Base De Datos AUIS 2018'!D371)</f>
        <v>43144</v>
      </c>
      <c r="D375" s="7" t="str">
        <f>IF('[1]Base De Datos AUIS 2018'!F371="","",'[1]Base De Datos AUIS 2018'!F371)</f>
        <v>2364 Id-46467</v>
      </c>
      <c r="E375" s="7" t="str">
        <f>IF('[1]Base De Datos AUIS 2018'!B371="","",'[1]Base De Datos AUIS 2018'!B371)</f>
        <v>Petición</v>
      </c>
      <c r="F375" s="7" t="str">
        <f>IF('[1]Base De Datos AUIS 2018'!A371="","",IF('[1]Base De Datos AUIS 2018'!Q371="","Atención al Usuario",'[1]Base De Datos AUIS 2018'!Q371))</f>
        <v>Atención al Usuario</v>
      </c>
      <c r="G375" s="7" t="str">
        <f>IF('[1]Base De Datos AUIS 2018'!AB371="","",'[1]Base De Datos AUIS 2018'!AB371)</f>
        <v>1164 Id-47785</v>
      </c>
      <c r="H375" s="8" t="str">
        <f>IF('[1]Base De Datos AUIS 2018'!Y371="","",'[1]Base De Datos AUIS 2018'!Y371)</f>
        <v/>
      </c>
      <c r="I375" s="8">
        <f>IF('[1]Base De Datos AUIS 2018'!AA371="","",'[1]Base De Datos AUIS 2018'!AA371)</f>
        <v>43151</v>
      </c>
      <c r="J375" s="9">
        <f>IF('[1]Base De Datos AUIS 2018'!AC371="","",'[1]Base De Datos AUIS 2018'!AC371)</f>
        <v>5</v>
      </c>
    </row>
    <row r="376" spans="2:10" x14ac:dyDescent="0.25">
      <c r="B376" s="7" t="str">
        <f>IF('[1]Base De Datos AUIS 2018'!A372="","",'[1]Base De Datos AUIS 2018'!A372)</f>
        <v>Febrero</v>
      </c>
      <c r="C376" s="8">
        <f>IF('[1]Base De Datos AUIS 2018'!D372="","",'[1]Base De Datos AUIS 2018'!D372)</f>
        <v>43144</v>
      </c>
      <c r="D376" s="7" t="str">
        <f>IF('[1]Base De Datos AUIS 2018'!F372="","",'[1]Base De Datos AUIS 2018'!F372)</f>
        <v xml:space="preserve">2365 Id-48421 </v>
      </c>
      <c r="E376" s="7" t="str">
        <f>IF('[1]Base De Datos AUIS 2018'!B372="","",'[1]Base De Datos AUIS 2018'!B372)</f>
        <v>Queja</v>
      </c>
      <c r="F376" s="7" t="str">
        <f>IF('[1]Base De Datos AUIS 2018'!A372="","",IF('[1]Base De Datos AUIS 2018'!Q372="","Atención al Usuario",'[1]Base De Datos AUIS 2018'!Q372))</f>
        <v>Atención al Usuario</v>
      </c>
      <c r="G376" s="7" t="str">
        <f>IF('[1]Base De Datos AUIS 2018'!AB372="","",'[1]Base De Datos AUIS 2018'!AB372)</f>
        <v>1281 Id-48421</v>
      </c>
      <c r="H376" s="8" t="str">
        <f>IF('[1]Base De Datos AUIS 2018'!Y372="","",'[1]Base De Datos AUIS 2018'!Y372)</f>
        <v/>
      </c>
      <c r="I376" s="8">
        <f>IF('[1]Base De Datos AUIS 2018'!AA372="","",'[1]Base De Datos AUIS 2018'!AA372)</f>
        <v>43153</v>
      </c>
      <c r="J376" s="9">
        <f>IF('[1]Base De Datos AUIS 2018'!AC372="","",'[1]Base De Datos AUIS 2018'!AC372)</f>
        <v>7</v>
      </c>
    </row>
    <row r="377" spans="2:10" x14ac:dyDescent="0.25">
      <c r="B377" s="7" t="str">
        <f>IF('[1]Base De Datos AUIS 2018'!A373="","",'[1]Base De Datos AUIS 2018'!A373)</f>
        <v>Febrero</v>
      </c>
      <c r="C377" s="8">
        <f>IF('[1]Base De Datos AUIS 2018'!D373="","",'[1]Base De Datos AUIS 2018'!D373)</f>
        <v>43144</v>
      </c>
      <c r="D377" s="7" t="str">
        <f>IF('[1]Base De Datos AUIS 2018'!F373="","",'[1]Base De Datos AUIS 2018'!F373)</f>
        <v>Correo Electronico</v>
      </c>
      <c r="E377" s="7" t="str">
        <f>IF('[1]Base De Datos AUIS 2018'!B373="","",'[1]Base De Datos AUIS 2018'!B373)</f>
        <v>Petición</v>
      </c>
      <c r="F377" s="7" t="str">
        <f>IF('[1]Base De Datos AUIS 2018'!A373="","",IF('[1]Base De Datos AUIS 2018'!Q373="","Atención al Usuario",'[1]Base De Datos AUIS 2018'!Q373))</f>
        <v>Atención al Usuario</v>
      </c>
      <c r="G377" s="7" t="str">
        <f>IF('[1]Base De Datos AUIS 2018'!AB373="","",'[1]Base De Datos AUIS 2018'!AB373)</f>
        <v>1373 Id-48971</v>
      </c>
      <c r="H377" s="8" t="str">
        <f>IF('[1]Base De Datos AUIS 2018'!Y373="","",'[1]Base De Datos AUIS 2018'!Y373)</f>
        <v/>
      </c>
      <c r="I377" s="8">
        <f>IF('[1]Base De Datos AUIS 2018'!AA373="","",'[1]Base De Datos AUIS 2018'!AA373)</f>
        <v>43157</v>
      </c>
      <c r="J377" s="9">
        <f>IF('[1]Base De Datos AUIS 2018'!AC373="","",'[1]Base De Datos AUIS 2018'!AC373)</f>
        <v>9</v>
      </c>
    </row>
    <row r="378" spans="2:10" x14ac:dyDescent="0.25">
      <c r="B378" s="7" t="str">
        <f>IF('[1]Base De Datos AUIS 2018'!A374="","",'[1]Base De Datos AUIS 2018'!A374)</f>
        <v>Febrero</v>
      </c>
      <c r="C378" s="8">
        <f>IF('[1]Base De Datos AUIS 2018'!D374="","",'[1]Base De Datos AUIS 2018'!D374)</f>
        <v>43144</v>
      </c>
      <c r="D378" s="7" t="str">
        <f>IF('[1]Base De Datos AUIS 2018'!F374="","",'[1]Base De Datos AUIS 2018'!F374)</f>
        <v xml:space="preserve">2371 Id-46475  </v>
      </c>
      <c r="E378" s="7" t="str">
        <f>IF('[1]Base De Datos AUIS 2018'!B374="","",'[1]Base De Datos AUIS 2018'!B374)</f>
        <v>Petición</v>
      </c>
      <c r="F378" s="7" t="str">
        <f>IF('[1]Base De Datos AUIS 2018'!A374="","",IF('[1]Base De Datos AUIS 2018'!Q374="","Atención al Usuario",'[1]Base De Datos AUIS 2018'!Q374))</f>
        <v>Oficina Asesora Jurídica</v>
      </c>
      <c r="G378" s="7" t="str">
        <f>IF('[1]Base De Datos AUIS 2018'!AB374="","",'[1]Base De Datos AUIS 2018'!AB374)</f>
        <v>2833 Id-46799</v>
      </c>
      <c r="H378" s="8" t="str">
        <f>IF('[1]Base De Datos AUIS 2018'!Y374="","",'[1]Base De Datos AUIS 2018'!Y374)</f>
        <v/>
      </c>
      <c r="I378" s="8">
        <f>IF('[1]Base De Datos AUIS 2018'!AA374="","",'[1]Base De Datos AUIS 2018'!AA374)</f>
        <v>43145</v>
      </c>
      <c r="J378" s="9">
        <f>IF('[1]Base De Datos AUIS 2018'!AC374="","",'[1]Base De Datos AUIS 2018'!AC374)</f>
        <v>1</v>
      </c>
    </row>
    <row r="379" spans="2:10" x14ac:dyDescent="0.25">
      <c r="B379" s="7" t="str">
        <f>IF('[1]Base De Datos AUIS 2018'!A375="","",'[1]Base De Datos AUIS 2018'!A375)</f>
        <v>Febrero</v>
      </c>
      <c r="C379" s="8">
        <f>IF('[1]Base De Datos AUIS 2018'!D375="","",'[1]Base De Datos AUIS 2018'!D375)</f>
        <v>43144</v>
      </c>
      <c r="D379" s="7" t="str">
        <f>IF('[1]Base De Datos AUIS 2018'!F375="","",'[1]Base De Datos AUIS 2018'!F375)</f>
        <v>2384 Id-46490</v>
      </c>
      <c r="E379" s="7" t="str">
        <f>IF('[1]Base De Datos AUIS 2018'!B375="","",'[1]Base De Datos AUIS 2018'!B375)</f>
        <v>Petición</v>
      </c>
      <c r="F379" s="7" t="str">
        <f>IF('[1]Base De Datos AUIS 2018'!A375="","",IF('[1]Base De Datos AUIS 2018'!Q375="","Atención al Usuario",'[1]Base De Datos AUIS 2018'!Q375))</f>
        <v>Oficina Asesora Jurídica</v>
      </c>
      <c r="G379" s="7" t="str">
        <f>IF('[1]Base De Datos AUIS 2018'!AB375="","",'[1]Base De Datos AUIS 2018'!AB375)</f>
        <v>2906 Id-46962</v>
      </c>
      <c r="H379" s="8" t="str">
        <f>IF('[1]Base De Datos AUIS 2018'!Y375="","",'[1]Base De Datos AUIS 2018'!Y375)</f>
        <v/>
      </c>
      <c r="I379" s="8">
        <f>IF('[1]Base De Datos AUIS 2018'!AA375="","",'[1]Base De Datos AUIS 2018'!AA375)</f>
        <v>43144</v>
      </c>
      <c r="J379" s="9">
        <f>IF('[1]Base De Datos AUIS 2018'!AC375="","",'[1]Base De Datos AUIS 2018'!AC375)</f>
        <v>0</v>
      </c>
    </row>
    <row r="380" spans="2:10" x14ac:dyDescent="0.25">
      <c r="B380" s="7" t="str">
        <f>IF('[1]Base De Datos AUIS 2018'!A376="","",'[1]Base De Datos AUIS 2018'!A376)</f>
        <v>Febrero</v>
      </c>
      <c r="C380" s="8">
        <f>IF('[1]Base De Datos AUIS 2018'!D376="","",'[1]Base De Datos AUIS 2018'!D376)</f>
        <v>43144</v>
      </c>
      <c r="D380" s="7" t="str">
        <f>IF('[1]Base De Datos AUIS 2018'!F376="","",'[1]Base De Datos AUIS 2018'!F376)</f>
        <v>2681 Id-46494</v>
      </c>
      <c r="E380" s="7" t="str">
        <f>IF('[1]Base De Datos AUIS 2018'!B376="","",'[1]Base De Datos AUIS 2018'!B376)</f>
        <v>Petición</v>
      </c>
      <c r="F380" s="7" t="str">
        <f>IF('[1]Base De Datos AUIS 2018'!A376="","",IF('[1]Base De Datos AUIS 2018'!Q376="","Atención al Usuario",'[1]Base De Datos AUIS 2018'!Q376))</f>
        <v>Atención al Usuario</v>
      </c>
      <c r="G380" s="7" t="str">
        <f>IF('[1]Base De Datos AUIS 2018'!AB376="","",'[1]Base De Datos AUIS 2018'!AB376)</f>
        <v>1735 Id-51038</v>
      </c>
      <c r="H380" s="8" t="str">
        <f>IF('[1]Base De Datos AUIS 2018'!Y376="","",'[1]Base De Datos AUIS 2018'!Y376)</f>
        <v/>
      </c>
      <c r="I380" s="8">
        <f>IF('[1]Base De Datos AUIS 2018'!AA376="","",'[1]Base De Datos AUIS 2018'!AA376)</f>
        <v>43165</v>
      </c>
      <c r="J380" s="9">
        <f>IF('[1]Base De Datos AUIS 2018'!AC376="","",'[1]Base De Datos AUIS 2018'!AC376)</f>
        <v>15</v>
      </c>
    </row>
    <row r="381" spans="2:10" x14ac:dyDescent="0.25">
      <c r="B381" s="7" t="str">
        <f>IF('[1]Base De Datos AUIS 2018'!A377="","",'[1]Base De Datos AUIS 2018'!A377)</f>
        <v>Febrero</v>
      </c>
      <c r="C381" s="8">
        <f>IF('[1]Base De Datos AUIS 2018'!D377="","",'[1]Base De Datos AUIS 2018'!D377)</f>
        <v>43145</v>
      </c>
      <c r="D381" s="7" t="str">
        <f>IF('[1]Base De Datos AUIS 2018'!F377="","",'[1]Base De Datos AUIS 2018'!F377)</f>
        <v>2458 Id-46680</v>
      </c>
      <c r="E381" s="7" t="str">
        <f>IF('[1]Base De Datos AUIS 2018'!B377="","",'[1]Base De Datos AUIS 2018'!B377)</f>
        <v>Petición</v>
      </c>
      <c r="F381" s="7" t="str">
        <f>IF('[1]Base De Datos AUIS 2018'!A377="","",IF('[1]Base De Datos AUIS 2018'!Q377="","Atención al Usuario",'[1]Base De Datos AUIS 2018'!Q377))</f>
        <v>Atención al Usuario</v>
      </c>
      <c r="G381" s="7" t="str">
        <f>IF('[1]Base De Datos AUIS 2018'!AB377="","",'[1]Base De Datos AUIS 2018'!AB377)</f>
        <v>1702 Id-50764</v>
      </c>
      <c r="H381" s="8" t="str">
        <f>IF('[1]Base De Datos AUIS 2018'!Y377="","",'[1]Base De Datos AUIS 2018'!Y377)</f>
        <v/>
      </c>
      <c r="I381" s="8">
        <f>IF('[1]Base De Datos AUIS 2018'!AA377="","",'[1]Base De Datos AUIS 2018'!AA377)</f>
        <v>43166</v>
      </c>
      <c r="J381" s="9">
        <f>IF('[1]Base De Datos AUIS 2018'!AC377="","",'[1]Base De Datos AUIS 2018'!AC377)</f>
        <v>15</v>
      </c>
    </row>
    <row r="382" spans="2:10" ht="33" x14ac:dyDescent="0.25">
      <c r="B382" s="7" t="str">
        <f>IF('[1]Base De Datos AUIS 2018'!A378="","",'[1]Base De Datos AUIS 2018'!A378)</f>
        <v>Febrero</v>
      </c>
      <c r="C382" s="8">
        <f>IF('[1]Base De Datos AUIS 2018'!D378="","",'[1]Base De Datos AUIS 2018'!D378)</f>
        <v>43145</v>
      </c>
      <c r="D382" s="7" t="str">
        <f>IF('[1]Base De Datos AUIS 2018'!F378="","",'[1]Base De Datos AUIS 2018'!F378)</f>
        <v>2421 Id-46611</v>
      </c>
      <c r="E382" s="7" t="str">
        <f>IF('[1]Base De Datos AUIS 2018'!B378="","",'[1]Base De Datos AUIS 2018'!B378)</f>
        <v>Petición</v>
      </c>
      <c r="F382" s="7" t="str">
        <f>IF('[1]Base De Datos AUIS 2018'!A378="","",IF('[1]Base De Datos AUIS 2018'!Q378="","Atención al Usuario",'[1]Base De Datos AUIS 2018'!Q378))</f>
        <v>Bioestadística y Archivo de Historias Clínicas</v>
      </c>
      <c r="G382" s="7" t="str">
        <f>IF('[1]Base De Datos AUIS 2018'!AB378="","",'[1]Base De Datos AUIS 2018'!AB378)</f>
        <v>2421 Id-46611</v>
      </c>
      <c r="H382" s="8" t="str">
        <f>IF('[1]Base De Datos AUIS 2018'!Y378="","",'[1]Base De Datos AUIS 2018'!Y378)</f>
        <v/>
      </c>
      <c r="I382" s="8">
        <f>IF('[1]Base De Datos AUIS 2018'!AA378="","",'[1]Base De Datos AUIS 2018'!AA378)</f>
        <v>43145</v>
      </c>
      <c r="J382" s="9">
        <f>IF('[1]Base De Datos AUIS 2018'!AC378="","",'[1]Base De Datos AUIS 2018'!AC378)</f>
        <v>0</v>
      </c>
    </row>
    <row r="383" spans="2:10" x14ac:dyDescent="0.25">
      <c r="B383" s="7" t="str">
        <f>IF('[1]Base De Datos AUIS 2018'!A379="","",'[1]Base De Datos AUIS 2018'!A379)</f>
        <v>Febrero</v>
      </c>
      <c r="C383" s="8">
        <f>IF('[1]Base De Datos AUIS 2018'!D379="","",'[1]Base De Datos AUIS 2018'!D379)</f>
        <v>43145</v>
      </c>
      <c r="D383" s="7" t="str">
        <f>IF('[1]Base De Datos AUIS 2018'!F379="","",'[1]Base De Datos AUIS 2018'!F379)</f>
        <v>2417 Id-46604</v>
      </c>
      <c r="E383" s="7" t="str">
        <f>IF('[1]Base De Datos AUIS 2018'!B379="","",'[1]Base De Datos AUIS 2018'!B379)</f>
        <v>Petición</v>
      </c>
      <c r="F383" s="7" t="str">
        <f>IF('[1]Base De Datos AUIS 2018'!A379="","",IF('[1]Base De Datos AUIS 2018'!Q379="","Atención al Usuario",'[1]Base De Datos AUIS 2018'!Q379))</f>
        <v>Atención al Usuario</v>
      </c>
      <c r="G383" s="7" t="str">
        <f>IF('[1]Base De Datos AUIS 2018'!AB379="","",'[1]Base De Datos AUIS 2018'!AB379)</f>
        <v>1154 Id- 47757</v>
      </c>
      <c r="H383" s="8" t="str">
        <f>IF('[1]Base De Datos AUIS 2018'!Y379="","",'[1]Base De Datos AUIS 2018'!Y379)</f>
        <v/>
      </c>
      <c r="I383" s="8">
        <f>IF('[1]Base De Datos AUIS 2018'!AA379="","",'[1]Base De Datos AUIS 2018'!AA379)</f>
        <v>43150</v>
      </c>
      <c r="J383" s="9">
        <f>IF('[1]Base De Datos AUIS 2018'!AC379="","",'[1]Base De Datos AUIS 2018'!AC379)</f>
        <v>3</v>
      </c>
    </row>
    <row r="384" spans="2:10" x14ac:dyDescent="0.25">
      <c r="B384" s="7" t="str">
        <f>IF('[1]Base De Datos AUIS 2018'!A380="","",'[1]Base De Datos AUIS 2018'!A380)</f>
        <v>Febrero</v>
      </c>
      <c r="C384" s="8">
        <f>IF('[1]Base De Datos AUIS 2018'!D380="","",'[1]Base De Datos AUIS 2018'!D380)</f>
        <v>43145</v>
      </c>
      <c r="D384" s="7" t="str">
        <f>IF('[1]Base De Datos AUIS 2018'!F380="","",'[1]Base De Datos AUIS 2018'!F380)</f>
        <v>2406 Id-46587</v>
      </c>
      <c r="E384" s="7" t="str">
        <f>IF('[1]Base De Datos AUIS 2018'!B380="","",'[1]Base De Datos AUIS 2018'!B380)</f>
        <v>Petición</v>
      </c>
      <c r="F384" s="7" t="str">
        <f>IF('[1]Base De Datos AUIS 2018'!A380="","",IF('[1]Base De Datos AUIS 2018'!Q380="","Atención al Usuario",'[1]Base De Datos AUIS 2018'!Q380))</f>
        <v>Atención al Usuario</v>
      </c>
      <c r="G384" s="7" t="str">
        <f>IF('[1]Base De Datos AUIS 2018'!AB380="","",'[1]Base De Datos AUIS 2018'!AB380)</f>
        <v>1012 Id - 46829</v>
      </c>
      <c r="H384" s="8" t="str">
        <f>IF('[1]Base De Datos AUIS 2018'!Y380="","",'[1]Base De Datos AUIS 2018'!Y380)</f>
        <v/>
      </c>
      <c r="I384" s="8">
        <f>IF('[1]Base De Datos AUIS 2018'!AA380="","",'[1]Base De Datos AUIS 2018'!AA380)</f>
        <v>43145</v>
      </c>
      <c r="J384" s="9">
        <f>IF('[1]Base De Datos AUIS 2018'!AC380="","",'[1]Base De Datos AUIS 2018'!AC380)</f>
        <v>0</v>
      </c>
    </row>
    <row r="385" spans="2:10" x14ac:dyDescent="0.25">
      <c r="B385" s="7" t="str">
        <f>IF('[1]Base De Datos AUIS 2018'!A381="","",'[1]Base De Datos AUIS 2018'!A381)</f>
        <v>Febrero</v>
      </c>
      <c r="C385" s="8">
        <f>IF('[1]Base De Datos AUIS 2018'!D381="","",'[1]Base De Datos AUIS 2018'!D381)</f>
        <v>43145</v>
      </c>
      <c r="D385" s="7" t="str">
        <f>IF('[1]Base De Datos AUIS 2018'!F381="","",'[1]Base De Datos AUIS 2018'!F381)</f>
        <v>2420 Id-46610</v>
      </c>
      <c r="E385" s="7" t="str">
        <f>IF('[1]Base De Datos AUIS 2018'!B381="","",'[1]Base De Datos AUIS 2018'!B381)</f>
        <v>Petición</v>
      </c>
      <c r="F385" s="7" t="str">
        <f>IF('[1]Base De Datos AUIS 2018'!A381="","",IF('[1]Base De Datos AUIS 2018'!Q381="","Atención al Usuario",'[1]Base De Datos AUIS 2018'!Q381))</f>
        <v>Atención al Usuario</v>
      </c>
      <c r="G385" s="7" t="str">
        <f>IF('[1]Base De Datos AUIS 2018'!AB381="","",'[1]Base De Datos AUIS 2018'!AB381)</f>
        <v>1284 Id-48424</v>
      </c>
      <c r="H385" s="8" t="str">
        <f>IF('[1]Base De Datos AUIS 2018'!Y381="","",'[1]Base De Datos AUIS 2018'!Y381)</f>
        <v/>
      </c>
      <c r="I385" s="8">
        <f>IF('[1]Base De Datos AUIS 2018'!AA381="","",'[1]Base De Datos AUIS 2018'!AA381)</f>
        <v>43154</v>
      </c>
      <c r="J385" s="9">
        <f>IF('[1]Base De Datos AUIS 2018'!AC381="","",'[1]Base De Datos AUIS 2018'!AC381)</f>
        <v>7</v>
      </c>
    </row>
    <row r="386" spans="2:10" x14ac:dyDescent="0.25">
      <c r="B386" s="7" t="str">
        <f>IF('[1]Base De Datos AUIS 2018'!A382="","",'[1]Base De Datos AUIS 2018'!A382)</f>
        <v>Febrero</v>
      </c>
      <c r="C386" s="8">
        <f>IF('[1]Base De Datos AUIS 2018'!D382="","",'[1]Base De Datos AUIS 2018'!D382)</f>
        <v>43145</v>
      </c>
      <c r="D386" s="7" t="str">
        <f>IF('[1]Base De Datos AUIS 2018'!F382="","",'[1]Base De Datos AUIS 2018'!F382)</f>
        <v>2422 Id-46617</v>
      </c>
      <c r="E386" s="7" t="str">
        <f>IF('[1]Base De Datos AUIS 2018'!B382="","",'[1]Base De Datos AUIS 2018'!B382)</f>
        <v>Petición</v>
      </c>
      <c r="F386" s="7" t="str">
        <f>IF('[1]Base De Datos AUIS 2018'!A382="","",IF('[1]Base De Datos AUIS 2018'!Q382="","Atención al Usuario",'[1]Base De Datos AUIS 2018'!Q382))</f>
        <v>Atención al Usuario</v>
      </c>
      <c r="G386" s="7" t="str">
        <f>IF('[1]Base De Datos AUIS 2018'!AB382="","",'[1]Base De Datos AUIS 2018'!AB382)</f>
        <v>1731 Id-50989</v>
      </c>
      <c r="H386" s="8" t="str">
        <f>IF('[1]Base De Datos AUIS 2018'!Y382="","",'[1]Base De Datos AUIS 2018'!Y382)</f>
        <v/>
      </c>
      <c r="I386" s="8">
        <f>IF('[1]Base De Datos AUIS 2018'!AA382="","",'[1]Base De Datos AUIS 2018'!AA382)</f>
        <v>43166</v>
      </c>
      <c r="J386" s="9">
        <f>IF('[1]Base De Datos AUIS 2018'!AC382="","",'[1]Base De Datos AUIS 2018'!AC382)</f>
        <v>15</v>
      </c>
    </row>
    <row r="387" spans="2:10" x14ac:dyDescent="0.25">
      <c r="B387" s="7" t="str">
        <f>IF('[1]Base De Datos AUIS 2018'!A383="","",'[1]Base De Datos AUIS 2018'!A383)</f>
        <v>Febrero</v>
      </c>
      <c r="C387" s="8">
        <f>IF('[1]Base De Datos AUIS 2018'!D383="","",'[1]Base De Datos AUIS 2018'!D383)</f>
        <v>43145</v>
      </c>
      <c r="D387" s="7" t="str">
        <f>IF('[1]Base De Datos AUIS 2018'!F383="","",'[1]Base De Datos AUIS 2018'!F383)</f>
        <v>2509 Id-46810</v>
      </c>
      <c r="E387" s="7" t="str">
        <f>IF('[1]Base De Datos AUIS 2018'!B383="","",'[1]Base De Datos AUIS 2018'!B383)</f>
        <v>Petición</v>
      </c>
      <c r="F387" s="7" t="str">
        <f>IF('[1]Base De Datos AUIS 2018'!A383="","",IF('[1]Base De Datos AUIS 2018'!Q383="","Atención al Usuario",'[1]Base De Datos AUIS 2018'!Q383))</f>
        <v>Atención al Usuario</v>
      </c>
      <c r="G387" s="7" t="str">
        <f>IF('[1]Base De Datos AUIS 2018'!AB383="","",'[1]Base De Datos AUIS 2018'!AB383)</f>
        <v>2306 Id-53948</v>
      </c>
      <c r="H387" s="8">
        <f>IF('[1]Base De Datos AUIS 2018'!Y383="","",'[1]Base De Datos AUIS 2018'!Y383)</f>
        <v>43164</v>
      </c>
      <c r="I387" s="8">
        <f>IF('[1]Base De Datos AUIS 2018'!AA383="","",'[1]Base De Datos AUIS 2018'!AA383)</f>
        <v>43185</v>
      </c>
      <c r="J387" s="9">
        <f>IF('[1]Base De Datos AUIS 2018'!AC383="","",'[1]Base De Datos AUIS 2018'!AC383)</f>
        <v>14</v>
      </c>
    </row>
    <row r="388" spans="2:10" x14ac:dyDescent="0.25">
      <c r="B388" s="7" t="str">
        <f>IF('[1]Base De Datos AUIS 2018'!A384="","",'[1]Base De Datos AUIS 2018'!A384)</f>
        <v>Febrero</v>
      </c>
      <c r="C388" s="8">
        <f>IF('[1]Base De Datos AUIS 2018'!D384="","",'[1]Base De Datos AUIS 2018'!D384)</f>
        <v>43145</v>
      </c>
      <c r="D388" s="7" t="str">
        <f>IF('[1]Base De Datos AUIS 2018'!F384="","",'[1]Base De Datos AUIS 2018'!F384)</f>
        <v>2507 Id-46805</v>
      </c>
      <c r="E388" s="7" t="str">
        <f>IF('[1]Base De Datos AUIS 2018'!B384="","",'[1]Base De Datos AUIS 2018'!B384)</f>
        <v>Petición</v>
      </c>
      <c r="F388" s="7" t="str">
        <f>IF('[1]Base De Datos AUIS 2018'!A384="","",IF('[1]Base De Datos AUIS 2018'!Q384="","Atención al Usuario",'[1]Base De Datos AUIS 2018'!Q384))</f>
        <v>Atención al Usuario</v>
      </c>
      <c r="G388" s="7" t="str">
        <f>IF('[1]Base De Datos AUIS 2018'!AB384="","",'[1]Base De Datos AUIS 2018'!AB384)</f>
        <v xml:space="preserve">1352 Id-48895 </v>
      </c>
      <c r="H388" s="8" t="str">
        <f>IF('[1]Base De Datos AUIS 2018'!Y384="","",'[1]Base De Datos AUIS 2018'!Y384)</f>
        <v/>
      </c>
      <c r="I388" s="8">
        <f>IF('[1]Base De Datos AUIS 2018'!AA384="","",'[1]Base De Datos AUIS 2018'!AA384)</f>
        <v>43157</v>
      </c>
      <c r="J388" s="9">
        <f>IF('[1]Base De Datos AUIS 2018'!AC384="","",'[1]Base De Datos AUIS 2018'!AC384)</f>
        <v>8</v>
      </c>
    </row>
    <row r="389" spans="2:10" x14ac:dyDescent="0.25">
      <c r="B389" s="7" t="str">
        <f>IF('[1]Base De Datos AUIS 2018'!A385="","",'[1]Base De Datos AUIS 2018'!A385)</f>
        <v>Febrero</v>
      </c>
      <c r="C389" s="8">
        <f>IF('[1]Base De Datos AUIS 2018'!D385="","",'[1]Base De Datos AUIS 2018'!D385)</f>
        <v>43145</v>
      </c>
      <c r="D389" s="7" t="str">
        <f>IF('[1]Base De Datos AUIS 2018'!F385="","",'[1]Base De Datos AUIS 2018'!F385)</f>
        <v>2383 Id-46489</v>
      </c>
      <c r="E389" s="7" t="str">
        <f>IF('[1]Base De Datos AUIS 2018'!B385="","",'[1]Base De Datos AUIS 2018'!B385)</f>
        <v>Queja</v>
      </c>
      <c r="F389" s="7" t="str">
        <f>IF('[1]Base De Datos AUIS 2018'!A385="","",IF('[1]Base De Datos AUIS 2018'!Q385="","Atención al Usuario",'[1]Base De Datos AUIS 2018'!Q385))</f>
        <v>Atención al Usuario</v>
      </c>
      <c r="G389" s="7" t="str">
        <f>IF('[1]Base De Datos AUIS 2018'!AB385="","",'[1]Base De Datos AUIS 2018'!AB385)</f>
        <v>1122 Id -47523</v>
      </c>
      <c r="H389" s="8" t="str">
        <f>IF('[1]Base De Datos AUIS 2018'!Y385="","",'[1]Base De Datos AUIS 2018'!Y385)</f>
        <v/>
      </c>
      <c r="I389" s="8">
        <f>IF('[1]Base De Datos AUIS 2018'!AA385="","",'[1]Base De Datos AUIS 2018'!AA385)</f>
        <v>43150</v>
      </c>
      <c r="J389" s="9">
        <f>IF('[1]Base De Datos AUIS 2018'!AC385="","",'[1]Base De Datos AUIS 2018'!AC385)</f>
        <v>3</v>
      </c>
    </row>
    <row r="390" spans="2:10" x14ac:dyDescent="0.25">
      <c r="B390" s="7" t="str">
        <f>IF('[1]Base De Datos AUIS 2018'!A386="","",'[1]Base De Datos AUIS 2018'!A386)</f>
        <v>Febrero</v>
      </c>
      <c r="C390" s="8">
        <f>IF('[1]Base De Datos AUIS 2018'!D386="","",'[1]Base De Datos AUIS 2018'!D386)</f>
        <v>43145</v>
      </c>
      <c r="D390" s="7" t="str">
        <f>IF('[1]Base De Datos AUIS 2018'!F386="","",'[1]Base De Datos AUIS 2018'!F386)</f>
        <v>2508 Id-46808</v>
      </c>
      <c r="E390" s="7" t="str">
        <f>IF('[1]Base De Datos AUIS 2018'!B386="","",'[1]Base De Datos AUIS 2018'!B386)</f>
        <v>Petición</v>
      </c>
      <c r="F390" s="7" t="str">
        <f>IF('[1]Base De Datos AUIS 2018'!A386="","",IF('[1]Base De Datos AUIS 2018'!Q386="","Atención al Usuario",'[1]Base De Datos AUIS 2018'!Q386))</f>
        <v>Atención al Usuario</v>
      </c>
      <c r="G390" s="7" t="str">
        <f>IF('[1]Base De Datos AUIS 2018'!AB386="","",'[1]Base De Datos AUIS 2018'!AB386)</f>
        <v>1547 Id-49973</v>
      </c>
      <c r="H390" s="8" t="str">
        <f>IF('[1]Base De Datos AUIS 2018'!Y386="","",'[1]Base De Datos AUIS 2018'!Y386)</f>
        <v/>
      </c>
      <c r="I390" s="8">
        <f>IF('[1]Base De Datos AUIS 2018'!AA386="","",'[1]Base De Datos AUIS 2018'!AA386)</f>
        <v>43161</v>
      </c>
      <c r="J390" s="9">
        <f>IF('[1]Base De Datos AUIS 2018'!AC386="","",'[1]Base De Datos AUIS 2018'!AC386)</f>
        <v>12</v>
      </c>
    </row>
    <row r="391" spans="2:10" x14ac:dyDescent="0.25">
      <c r="B391" s="7" t="str">
        <f>IF('[1]Base De Datos AUIS 2018'!A387="","",'[1]Base De Datos AUIS 2018'!A387)</f>
        <v>Febrero</v>
      </c>
      <c r="C391" s="8">
        <f>IF('[1]Base De Datos AUIS 2018'!D387="","",'[1]Base De Datos AUIS 2018'!D387)</f>
        <v>43145</v>
      </c>
      <c r="D391" s="7" t="str">
        <f>IF('[1]Base De Datos AUIS 2018'!F387="","",'[1]Base De Datos AUIS 2018'!F387)</f>
        <v>2491 Id-46762</v>
      </c>
      <c r="E391" s="7" t="str">
        <f>IF('[1]Base De Datos AUIS 2018'!B387="","",'[1]Base De Datos AUIS 2018'!B387)</f>
        <v>Petición</v>
      </c>
      <c r="F391" s="7" t="str">
        <f>IF('[1]Base De Datos AUIS 2018'!A387="","",IF('[1]Base De Datos AUIS 2018'!Q387="","Atención al Usuario",'[1]Base De Datos AUIS 2018'!Q387))</f>
        <v>Atención al Usuario</v>
      </c>
      <c r="G391" s="7" t="str">
        <f>IF('[1]Base De Datos AUIS 2018'!AB387="","",'[1]Base De Datos AUIS 2018'!AB387)</f>
        <v>4506 Id-50462</v>
      </c>
      <c r="H391" s="8" t="str">
        <f>IF('[1]Base De Datos AUIS 2018'!Y387="","",'[1]Base De Datos AUIS 2018'!Y387)</f>
        <v/>
      </c>
      <c r="I391" s="8">
        <f>IF('[1]Base De Datos AUIS 2018'!AA387="","",'[1]Base De Datos AUIS 2018'!AA387)</f>
        <v>43165</v>
      </c>
      <c r="J391" s="9">
        <f>IF('[1]Base De Datos AUIS 2018'!AC387="","",'[1]Base De Datos AUIS 2018'!AC387)</f>
        <v>14</v>
      </c>
    </row>
    <row r="392" spans="2:10" x14ac:dyDescent="0.25">
      <c r="B392" s="7" t="str">
        <f>IF('[1]Base De Datos AUIS 2018'!A388="","",'[1]Base De Datos AUIS 2018'!A388)</f>
        <v>Febrero</v>
      </c>
      <c r="C392" s="8">
        <f>IF('[1]Base De Datos AUIS 2018'!D388="","",'[1]Base De Datos AUIS 2018'!D388)</f>
        <v>43145</v>
      </c>
      <c r="D392" s="7" t="str">
        <f>IF('[1]Base De Datos AUIS 2018'!F388="","",'[1]Base De Datos AUIS 2018'!F388)</f>
        <v>2490 Id-46761</v>
      </c>
      <c r="E392" s="7" t="str">
        <f>IF('[1]Base De Datos AUIS 2018'!B388="","",'[1]Base De Datos AUIS 2018'!B388)</f>
        <v>Queja</v>
      </c>
      <c r="F392" s="7" t="str">
        <f>IF('[1]Base De Datos AUIS 2018'!A388="","",IF('[1]Base De Datos AUIS 2018'!Q388="","Atención al Usuario",'[1]Base De Datos AUIS 2018'!Q388))</f>
        <v>Atención al Usuario</v>
      </c>
      <c r="G392" s="7" t="str">
        <f>IF('[1]Base De Datos AUIS 2018'!AB388="","",'[1]Base De Datos AUIS 2018'!AB388)</f>
        <v>1487 Id-49679</v>
      </c>
      <c r="H392" s="8" t="str">
        <f>IF('[1]Base De Datos AUIS 2018'!Y388="","",'[1]Base De Datos AUIS 2018'!Y388)</f>
        <v/>
      </c>
      <c r="I392" s="8">
        <f>IF('[1]Base De Datos AUIS 2018'!AA388="","",'[1]Base De Datos AUIS 2018'!AA388)</f>
        <v>43160</v>
      </c>
      <c r="J392" s="9">
        <f>IF('[1]Base De Datos AUIS 2018'!AC388="","",'[1]Base De Datos AUIS 2018'!AC388)</f>
        <v>11</v>
      </c>
    </row>
    <row r="393" spans="2:10" x14ac:dyDescent="0.25">
      <c r="B393" s="7" t="str">
        <f>IF('[1]Base De Datos AUIS 2018'!A389="","",'[1]Base De Datos AUIS 2018'!A389)</f>
        <v>Febrero</v>
      </c>
      <c r="C393" s="8">
        <f>IF('[1]Base De Datos AUIS 2018'!D389="","",'[1]Base De Datos AUIS 2018'!D389)</f>
        <v>43145</v>
      </c>
      <c r="D393" s="7" t="str">
        <f>IF('[1]Base De Datos AUIS 2018'!F389="","",'[1]Base De Datos AUIS 2018'!F389)</f>
        <v>Correo Electronico</v>
      </c>
      <c r="E393" s="7" t="str">
        <f>IF('[1]Base De Datos AUIS 2018'!B389="","",'[1]Base De Datos AUIS 2018'!B389)</f>
        <v>Petición</v>
      </c>
      <c r="F393" s="7" t="str">
        <f>IF('[1]Base De Datos AUIS 2018'!A389="","",IF('[1]Base De Datos AUIS 2018'!Q389="","Atención al Usuario",'[1]Base De Datos AUIS 2018'!Q389))</f>
        <v>Atención al Usuario</v>
      </c>
      <c r="G393" s="7" t="str">
        <f>IF('[1]Base De Datos AUIS 2018'!AB389="","",'[1]Base De Datos AUIS 2018'!AB389)</f>
        <v>1369 Id- 48954</v>
      </c>
      <c r="H393" s="8" t="str">
        <f>IF('[1]Base De Datos AUIS 2018'!Y389="","",'[1]Base De Datos AUIS 2018'!Y389)</f>
        <v/>
      </c>
      <c r="I393" s="8">
        <f>IF('[1]Base De Datos AUIS 2018'!AA389="","",'[1]Base De Datos AUIS 2018'!AA389)</f>
        <v>43157</v>
      </c>
      <c r="J393" s="9">
        <f>IF('[1]Base De Datos AUIS 2018'!AC389="","",'[1]Base De Datos AUIS 2018'!AC389)</f>
        <v>8</v>
      </c>
    </row>
    <row r="394" spans="2:10" x14ac:dyDescent="0.25">
      <c r="B394" s="7" t="str">
        <f>IF('[1]Base De Datos AUIS 2018'!A390="","",'[1]Base De Datos AUIS 2018'!A390)</f>
        <v>Febrero</v>
      </c>
      <c r="C394" s="8">
        <f>IF('[1]Base De Datos AUIS 2018'!D390="","",'[1]Base De Datos AUIS 2018'!D390)</f>
        <v>43146</v>
      </c>
      <c r="D394" s="7" t="str">
        <f>IF('[1]Base De Datos AUIS 2018'!F390="","",'[1]Base De Datos AUIS 2018'!F390)</f>
        <v>2560 Id-46972</v>
      </c>
      <c r="E394" s="7" t="str">
        <f>IF('[1]Base De Datos AUIS 2018'!B390="","",'[1]Base De Datos AUIS 2018'!B390)</f>
        <v>Reclamo</v>
      </c>
      <c r="F394" s="7" t="str">
        <f>IF('[1]Base De Datos AUIS 2018'!A390="","",IF('[1]Base De Datos AUIS 2018'!Q390="","Atención al Usuario",'[1]Base De Datos AUIS 2018'!Q390))</f>
        <v>Atención al Usuario</v>
      </c>
      <c r="G394" s="7" t="str">
        <f>IF('[1]Base De Datos AUIS 2018'!AB390="","",'[1]Base De Datos AUIS 2018'!AB390)</f>
        <v>1336 Id-48728</v>
      </c>
      <c r="H394" s="8" t="str">
        <f>IF('[1]Base De Datos AUIS 2018'!Y390="","",'[1]Base De Datos AUIS 2018'!Y390)</f>
        <v/>
      </c>
      <c r="I394" s="8">
        <f>IF('[1]Base De Datos AUIS 2018'!AA390="","",'[1]Base De Datos AUIS 2018'!AA390)</f>
        <v>43154</v>
      </c>
      <c r="J394" s="9">
        <f>IF('[1]Base De Datos AUIS 2018'!AC390="","",'[1]Base De Datos AUIS 2018'!AC390)</f>
        <v>6</v>
      </c>
    </row>
    <row r="395" spans="2:10" x14ac:dyDescent="0.25">
      <c r="B395" s="7" t="str">
        <f>IF('[1]Base De Datos AUIS 2018'!A391="","",'[1]Base De Datos AUIS 2018'!A391)</f>
        <v>Febrero</v>
      </c>
      <c r="C395" s="8">
        <f>IF('[1]Base De Datos AUIS 2018'!D391="","",'[1]Base De Datos AUIS 2018'!D391)</f>
        <v>43146</v>
      </c>
      <c r="D395" s="7" t="str">
        <f>IF('[1]Base De Datos AUIS 2018'!F391="","",'[1]Base De Datos AUIS 2018'!F391)</f>
        <v>2546  Id-46944</v>
      </c>
      <c r="E395" s="7" t="str">
        <f>IF('[1]Base De Datos AUIS 2018'!B391="","",'[1]Base De Datos AUIS 2018'!B391)</f>
        <v>Petición</v>
      </c>
      <c r="F395" s="7" t="str">
        <f>IF('[1]Base De Datos AUIS 2018'!A391="","",IF('[1]Base De Datos AUIS 2018'!Q391="","Atención al Usuario",'[1]Base De Datos AUIS 2018'!Q391))</f>
        <v>Atención al Usuario</v>
      </c>
      <c r="G395" s="7" t="str">
        <f>IF('[1]Base De Datos AUIS 2018'!AB391="","",'[1]Base De Datos AUIS 2018'!AB391)</f>
        <v>2543 Id-55519</v>
      </c>
      <c r="H395" s="8">
        <f>IF('[1]Base De Datos AUIS 2018'!Y391="","",'[1]Base De Datos AUIS 2018'!Y391)</f>
        <v>43164</v>
      </c>
      <c r="I395" s="8">
        <f>IF('[1]Base De Datos AUIS 2018'!AA391="","",'[1]Base De Datos AUIS 2018'!AA391)</f>
        <v>43192</v>
      </c>
      <c r="J395" s="9">
        <f>IF('[1]Base De Datos AUIS 2018'!AC391="","",'[1]Base De Datos AUIS 2018'!AC391)</f>
        <v>17</v>
      </c>
    </row>
    <row r="396" spans="2:10" x14ac:dyDescent="0.25">
      <c r="B396" s="7" t="str">
        <f>IF('[1]Base De Datos AUIS 2018'!A392="","",'[1]Base De Datos AUIS 2018'!A392)</f>
        <v>Febrero</v>
      </c>
      <c r="C396" s="8">
        <f>IF('[1]Base De Datos AUIS 2018'!D392="","",'[1]Base De Datos AUIS 2018'!D392)</f>
        <v>43146</v>
      </c>
      <c r="D396" s="7" t="str">
        <f>IF('[1]Base De Datos AUIS 2018'!F392="","",'[1]Base De Datos AUIS 2018'!F392)</f>
        <v>2536  Id-46915</v>
      </c>
      <c r="E396" s="7" t="str">
        <f>IF('[1]Base De Datos AUIS 2018'!B392="","",'[1]Base De Datos AUIS 2018'!B392)</f>
        <v>Felicitación</v>
      </c>
      <c r="F396" s="7" t="str">
        <f>IF('[1]Base De Datos AUIS 2018'!A392="","",IF('[1]Base De Datos AUIS 2018'!Q392="","Atención al Usuario",'[1]Base De Datos AUIS 2018'!Q392))</f>
        <v>Atención al Usuario</v>
      </c>
      <c r="G396" s="7" t="str">
        <f>IF('[1]Base De Datos AUIS 2018'!AB392="","",'[1]Base De Datos AUIS 2018'!AB392)</f>
        <v>2536 Id - 46915</v>
      </c>
      <c r="H396" s="8" t="str">
        <f>IF('[1]Base De Datos AUIS 2018'!Y392="","",'[1]Base De Datos AUIS 2018'!Y392)</f>
        <v/>
      </c>
      <c r="I396" s="8">
        <f>IF('[1]Base De Datos AUIS 2018'!AA392="","",'[1]Base De Datos AUIS 2018'!AA392)</f>
        <v>43146</v>
      </c>
      <c r="J396" s="9">
        <f>IF('[1]Base De Datos AUIS 2018'!AC392="","",'[1]Base De Datos AUIS 2018'!AC392)</f>
        <v>0</v>
      </c>
    </row>
    <row r="397" spans="2:10" x14ac:dyDescent="0.25">
      <c r="B397" s="7" t="str">
        <f>IF('[1]Base De Datos AUIS 2018'!A393="","",'[1]Base De Datos AUIS 2018'!A393)</f>
        <v>Febrero</v>
      </c>
      <c r="C397" s="8">
        <f>IF('[1]Base De Datos AUIS 2018'!D393="","",'[1]Base De Datos AUIS 2018'!D393)</f>
        <v>43146</v>
      </c>
      <c r="D397" s="7" t="str">
        <f>IF('[1]Base De Datos AUIS 2018'!F393="","",'[1]Base De Datos AUIS 2018'!F393)</f>
        <v>2567  Id - 46983</v>
      </c>
      <c r="E397" s="7" t="str">
        <f>IF('[1]Base De Datos AUIS 2018'!B393="","",'[1]Base De Datos AUIS 2018'!B393)</f>
        <v>Queja</v>
      </c>
      <c r="F397" s="7" t="str">
        <f>IF('[1]Base De Datos AUIS 2018'!A393="","",IF('[1]Base De Datos AUIS 2018'!Q393="","Atención al Usuario",'[1]Base De Datos AUIS 2018'!Q393))</f>
        <v>Atención al Usuario</v>
      </c>
      <c r="G397" s="7" t="str">
        <f>IF('[1]Base De Datos AUIS 2018'!AB393="","",'[1]Base De Datos AUIS 2018'!AB393)</f>
        <v>1395 Id-49226</v>
      </c>
      <c r="H397" s="8" t="str">
        <f>IF('[1]Base De Datos AUIS 2018'!Y393="","",'[1]Base De Datos AUIS 2018'!Y393)</f>
        <v/>
      </c>
      <c r="I397" s="8">
        <f>IF('[1]Base De Datos AUIS 2018'!AA393="","",'[1]Base De Datos AUIS 2018'!AA393)</f>
        <v>43158</v>
      </c>
      <c r="J397" s="9">
        <f>IF('[1]Base De Datos AUIS 2018'!AC393="","",'[1]Base De Datos AUIS 2018'!AC393)</f>
        <v>8</v>
      </c>
    </row>
    <row r="398" spans="2:10" x14ac:dyDescent="0.25">
      <c r="B398" s="7" t="str">
        <f>IF('[1]Base De Datos AUIS 2018'!A394="","",'[1]Base De Datos AUIS 2018'!A394)</f>
        <v>Febrero</v>
      </c>
      <c r="C398" s="8">
        <f>IF('[1]Base De Datos AUIS 2018'!D394="","",'[1]Base De Datos AUIS 2018'!D394)</f>
        <v>43146</v>
      </c>
      <c r="D398" s="7" t="str">
        <f>IF('[1]Base De Datos AUIS 2018'!F394="","",'[1]Base De Datos AUIS 2018'!F394)</f>
        <v>2597  Id - 47054</v>
      </c>
      <c r="E398" s="7" t="str">
        <f>IF('[1]Base De Datos AUIS 2018'!B394="","",'[1]Base De Datos AUIS 2018'!B394)</f>
        <v>Reclamo</v>
      </c>
      <c r="F398" s="7" t="str">
        <f>IF('[1]Base De Datos AUIS 2018'!A394="","",IF('[1]Base De Datos AUIS 2018'!Q394="","Atención al Usuario",'[1]Base De Datos AUIS 2018'!Q394))</f>
        <v>Atención al Usuario</v>
      </c>
      <c r="G398" s="7" t="str">
        <f>IF('[1]Base De Datos AUIS 2018'!AB394="","",'[1]Base De Datos AUIS 2018'!AB394)</f>
        <v>1639 Id-50442</v>
      </c>
      <c r="H398" s="8" t="str">
        <f>IF('[1]Base De Datos AUIS 2018'!Y394="","",'[1]Base De Datos AUIS 2018'!Y394)</f>
        <v/>
      </c>
      <c r="I398" s="8">
        <f>IF('[1]Base De Datos AUIS 2018'!AA394="","",'[1]Base De Datos AUIS 2018'!AA394)</f>
        <v>43165</v>
      </c>
      <c r="J398" s="9">
        <f>IF('[1]Base De Datos AUIS 2018'!AC394="","",'[1]Base De Datos AUIS 2018'!AC394)</f>
        <v>13</v>
      </c>
    </row>
    <row r="399" spans="2:10" x14ac:dyDescent="0.25">
      <c r="B399" s="7" t="str">
        <f>IF('[1]Base De Datos AUIS 2018'!A395="","",'[1]Base De Datos AUIS 2018'!A395)</f>
        <v>Febrero</v>
      </c>
      <c r="C399" s="8">
        <f>IF('[1]Base De Datos AUIS 2018'!D395="","",'[1]Base De Datos AUIS 2018'!D395)</f>
        <v>43146</v>
      </c>
      <c r="D399" s="7" t="str">
        <f>IF('[1]Base De Datos AUIS 2018'!F395="","",'[1]Base De Datos AUIS 2018'!F395)</f>
        <v>2596  Id - 47051</v>
      </c>
      <c r="E399" s="7" t="str">
        <f>IF('[1]Base De Datos AUIS 2018'!B395="","",'[1]Base De Datos AUIS 2018'!B395)</f>
        <v>Reclamo</v>
      </c>
      <c r="F399" s="7" t="str">
        <f>IF('[1]Base De Datos AUIS 2018'!A395="","",IF('[1]Base De Datos AUIS 2018'!Q395="","Atención al Usuario",'[1]Base De Datos AUIS 2018'!Q395))</f>
        <v>Atención al Usuario</v>
      </c>
      <c r="G399" s="7" t="str">
        <f>IF('[1]Base De Datos AUIS 2018'!AB395="","",'[1]Base De Datos AUIS 2018'!AB395)</f>
        <v>1634 Id-50431</v>
      </c>
      <c r="H399" s="8" t="str">
        <f>IF('[1]Base De Datos AUIS 2018'!Y395="","",'[1]Base De Datos AUIS 2018'!Y395)</f>
        <v/>
      </c>
      <c r="I399" s="8">
        <f>IF('[1]Base De Datos AUIS 2018'!AA395="","",'[1]Base De Datos AUIS 2018'!AA395)</f>
        <v>43165</v>
      </c>
      <c r="J399" s="9">
        <f>IF('[1]Base De Datos AUIS 2018'!AC395="","",'[1]Base De Datos AUIS 2018'!AC395)</f>
        <v>13</v>
      </c>
    </row>
    <row r="400" spans="2:10" x14ac:dyDescent="0.25">
      <c r="B400" s="7" t="str">
        <f>IF('[1]Base De Datos AUIS 2018'!A396="","",'[1]Base De Datos AUIS 2018'!A396)</f>
        <v>Febrero</v>
      </c>
      <c r="C400" s="8">
        <f>IF('[1]Base De Datos AUIS 2018'!D396="","",'[1]Base De Datos AUIS 2018'!D396)</f>
        <v>43146</v>
      </c>
      <c r="D400" s="7" t="str">
        <f>IF('[1]Base De Datos AUIS 2018'!F396="","",'[1]Base De Datos AUIS 2018'!F396)</f>
        <v>2592  Id-47039</v>
      </c>
      <c r="E400" s="7" t="str">
        <f>IF('[1]Base De Datos AUIS 2018'!B396="","",'[1]Base De Datos AUIS 2018'!B396)</f>
        <v>Petición</v>
      </c>
      <c r="F400" s="7" t="str">
        <f>IF('[1]Base De Datos AUIS 2018'!A396="","",IF('[1]Base De Datos AUIS 2018'!Q396="","Atención al Usuario",'[1]Base De Datos AUIS 2018'!Q396))</f>
        <v>Atención al Usuario</v>
      </c>
      <c r="G400" s="7" t="str">
        <f>IF('[1]Base De Datos AUIS 2018'!AB396="","",'[1]Base De Datos AUIS 2018'!AB396)</f>
        <v>1122 Id -47523</v>
      </c>
      <c r="H400" s="8" t="str">
        <f>IF('[1]Base De Datos AUIS 2018'!Y396="","",'[1]Base De Datos AUIS 2018'!Y396)</f>
        <v/>
      </c>
      <c r="I400" s="8">
        <f>IF('[1]Base De Datos AUIS 2018'!AA396="","",'[1]Base De Datos AUIS 2018'!AA396)</f>
        <v>43150</v>
      </c>
      <c r="J400" s="9">
        <f>IF('[1]Base De Datos AUIS 2018'!AC396="","",'[1]Base De Datos AUIS 2018'!AC396)</f>
        <v>2</v>
      </c>
    </row>
    <row r="401" spans="2:10" x14ac:dyDescent="0.25">
      <c r="B401" s="7" t="str">
        <f>IF('[1]Base De Datos AUIS 2018'!A397="","",'[1]Base De Datos AUIS 2018'!A397)</f>
        <v>Febrero</v>
      </c>
      <c r="C401" s="8">
        <f>IF('[1]Base De Datos AUIS 2018'!D397="","",'[1]Base De Datos AUIS 2018'!D397)</f>
        <v>43146</v>
      </c>
      <c r="D401" s="7" t="str">
        <f>IF('[1]Base De Datos AUIS 2018'!F397="","",'[1]Base De Datos AUIS 2018'!F397)</f>
        <v>2589  Id- 47032</v>
      </c>
      <c r="E401" s="7" t="str">
        <f>IF('[1]Base De Datos AUIS 2018'!B397="","",'[1]Base De Datos AUIS 2018'!B397)</f>
        <v>Queja</v>
      </c>
      <c r="F401" s="7" t="str">
        <f>IF('[1]Base De Datos AUIS 2018'!A397="","",IF('[1]Base De Datos AUIS 2018'!Q397="","Atención al Usuario",'[1]Base De Datos AUIS 2018'!Q397))</f>
        <v>Atención al Usuario</v>
      </c>
      <c r="G401" s="7" t="str">
        <f>IF('[1]Base De Datos AUIS 2018'!AB397="","",'[1]Base De Datos AUIS 2018'!AB397)</f>
        <v>1250 Id-48312</v>
      </c>
      <c r="H401" s="8" t="str">
        <f>IF('[1]Base De Datos AUIS 2018'!Y397="","",'[1]Base De Datos AUIS 2018'!Y397)</f>
        <v/>
      </c>
      <c r="I401" s="8">
        <f>IF('[1]Base De Datos AUIS 2018'!AA397="","",'[1]Base De Datos AUIS 2018'!AA397)</f>
        <v>43153</v>
      </c>
      <c r="J401" s="9">
        <f>IF('[1]Base De Datos AUIS 2018'!AC397="","",'[1]Base De Datos AUIS 2018'!AC397)</f>
        <v>5</v>
      </c>
    </row>
    <row r="402" spans="2:10" x14ac:dyDescent="0.25">
      <c r="B402" s="7" t="str">
        <f>IF('[1]Base De Datos AUIS 2018'!A398="","",'[1]Base De Datos AUIS 2018'!A398)</f>
        <v>Febrero</v>
      </c>
      <c r="C402" s="8">
        <f>IF('[1]Base De Datos AUIS 2018'!D398="","",'[1]Base De Datos AUIS 2018'!D398)</f>
        <v>43146</v>
      </c>
      <c r="D402" s="7" t="str">
        <f>IF('[1]Base De Datos AUIS 2018'!F398="","",'[1]Base De Datos AUIS 2018'!F398)</f>
        <v>2585  Id-47024</v>
      </c>
      <c r="E402" s="7" t="str">
        <f>IF('[1]Base De Datos AUIS 2018'!B398="","",'[1]Base De Datos AUIS 2018'!B398)</f>
        <v>Petición</v>
      </c>
      <c r="F402" s="7" t="str">
        <f>IF('[1]Base De Datos AUIS 2018'!A398="","",IF('[1]Base De Datos AUIS 2018'!Q398="","Atención al Usuario",'[1]Base De Datos AUIS 2018'!Q398))</f>
        <v>Atención al Usuario</v>
      </c>
      <c r="G402" s="7" t="str">
        <f>IF('[1]Base De Datos AUIS 2018'!AB398="","",'[1]Base De Datos AUIS 2018'!AB398)</f>
        <v>1285 Id- 48425</v>
      </c>
      <c r="H402" s="8" t="str">
        <f>IF('[1]Base De Datos AUIS 2018'!Y398="","",'[1]Base De Datos AUIS 2018'!Y398)</f>
        <v/>
      </c>
      <c r="I402" s="8">
        <f>IF('[1]Base De Datos AUIS 2018'!AA398="","",'[1]Base De Datos AUIS 2018'!AA398)</f>
        <v>43153</v>
      </c>
      <c r="J402" s="9">
        <f>IF('[1]Base De Datos AUIS 2018'!AC398="","",'[1]Base De Datos AUIS 2018'!AC398)</f>
        <v>5</v>
      </c>
    </row>
    <row r="403" spans="2:10" x14ac:dyDescent="0.25">
      <c r="B403" s="7" t="str">
        <f>IF('[1]Base De Datos AUIS 2018'!A399="","",'[1]Base De Datos AUIS 2018'!A399)</f>
        <v>Febrero</v>
      </c>
      <c r="C403" s="8">
        <f>IF('[1]Base De Datos AUIS 2018'!D399="","",'[1]Base De Datos AUIS 2018'!D399)</f>
        <v>43146</v>
      </c>
      <c r="D403" s="7" t="str">
        <f>IF('[1]Base De Datos AUIS 2018'!F399="","",'[1]Base De Datos AUIS 2018'!F399)</f>
        <v>2584  Id-47022</v>
      </c>
      <c r="E403" s="7" t="str">
        <f>IF('[1]Base De Datos AUIS 2018'!B399="","",'[1]Base De Datos AUIS 2018'!B399)</f>
        <v>Queja</v>
      </c>
      <c r="F403" s="7" t="str">
        <f>IF('[1]Base De Datos AUIS 2018'!A399="","",IF('[1]Base De Datos AUIS 2018'!Q399="","Atención al Usuario",'[1]Base De Datos AUIS 2018'!Q399))</f>
        <v>Oficina Asesora Jurídica</v>
      </c>
      <c r="G403" s="7" t="str">
        <f>IF('[1]Base De Datos AUIS 2018'!AB399="","",'[1]Base De Datos AUIS 2018'!AB399)</f>
        <v>3120 Id-47409</v>
      </c>
      <c r="H403" s="8" t="str">
        <f>IF('[1]Base De Datos AUIS 2018'!Y399="","",'[1]Base De Datos AUIS 2018'!Y399)</f>
        <v/>
      </c>
      <c r="I403" s="8">
        <f>IF('[1]Base De Datos AUIS 2018'!AA399="","",'[1]Base De Datos AUIS 2018'!AA399)</f>
        <v>43147</v>
      </c>
      <c r="J403" s="9">
        <f>IF('[1]Base De Datos AUIS 2018'!AC399="","",'[1]Base De Datos AUIS 2018'!AC399)</f>
        <v>1</v>
      </c>
    </row>
    <row r="404" spans="2:10" x14ac:dyDescent="0.25">
      <c r="B404" s="7" t="str">
        <f>IF('[1]Base De Datos AUIS 2018'!A400="","",'[1]Base De Datos AUIS 2018'!A400)</f>
        <v>Febrero</v>
      </c>
      <c r="C404" s="8">
        <f>IF('[1]Base De Datos AUIS 2018'!D400="","",'[1]Base De Datos AUIS 2018'!D400)</f>
        <v>43146</v>
      </c>
      <c r="D404" s="7" t="str">
        <f>IF('[1]Base De Datos AUIS 2018'!F400="","",'[1]Base De Datos AUIS 2018'!F400)</f>
        <v>2563 Id-46977</v>
      </c>
      <c r="E404" s="7" t="str">
        <f>IF('[1]Base De Datos AUIS 2018'!B400="","",'[1]Base De Datos AUIS 2018'!B400)</f>
        <v>Petición</v>
      </c>
      <c r="F404" s="7" t="str">
        <f>IF('[1]Base De Datos AUIS 2018'!A400="","",IF('[1]Base De Datos AUIS 2018'!Q400="","Atención al Usuario",'[1]Base De Datos AUIS 2018'!Q400))</f>
        <v>Oficina Asesora Jurídica</v>
      </c>
      <c r="G404" s="7" t="str">
        <f>IF('[1]Base De Datos AUIS 2018'!AB400="","",'[1]Base De Datos AUIS 2018'!AB400)</f>
        <v>3123 Id-47415</v>
      </c>
      <c r="H404" s="8" t="str">
        <f>IF('[1]Base De Datos AUIS 2018'!Y400="","",'[1]Base De Datos AUIS 2018'!Y400)</f>
        <v/>
      </c>
      <c r="I404" s="8">
        <f>IF('[1]Base De Datos AUIS 2018'!AA400="","",'[1]Base De Datos AUIS 2018'!AA400)</f>
        <v>43147</v>
      </c>
      <c r="J404" s="9">
        <f>IF('[1]Base De Datos AUIS 2018'!AC400="","",'[1]Base De Datos AUIS 2018'!AC400)</f>
        <v>1</v>
      </c>
    </row>
    <row r="405" spans="2:10" x14ac:dyDescent="0.25">
      <c r="B405" s="7" t="str">
        <f>IF('[1]Base De Datos AUIS 2018'!A401="","",'[1]Base De Datos AUIS 2018'!A401)</f>
        <v>Febrero</v>
      </c>
      <c r="C405" s="8">
        <f>IF('[1]Base De Datos AUIS 2018'!D401="","",'[1]Base De Datos AUIS 2018'!D401)</f>
        <v>43146</v>
      </c>
      <c r="D405" s="7">
        <f>IF('[1]Base De Datos AUIS 2018'!F401="","",'[1]Base De Datos AUIS 2018'!F401)</f>
        <v>1943</v>
      </c>
      <c r="E405" s="7" t="str">
        <f>IF('[1]Base De Datos AUIS 2018'!B401="","",'[1]Base De Datos AUIS 2018'!B401)</f>
        <v>Petición</v>
      </c>
      <c r="F405" s="7" t="str">
        <f>IF('[1]Base De Datos AUIS 2018'!A401="","",IF('[1]Base De Datos AUIS 2018'!Q401="","Atención al Usuario",'[1]Base De Datos AUIS 2018'!Q401))</f>
        <v>Atención al Usuario</v>
      </c>
      <c r="G405" s="7" t="str">
        <f>IF('[1]Base De Datos AUIS 2018'!AB401="","",'[1]Base De Datos AUIS 2018'!AB401)</f>
        <v>Internet: Sitio Web</v>
      </c>
      <c r="H405" s="8" t="str">
        <f>IF('[1]Base De Datos AUIS 2018'!Y401="","",'[1]Base De Datos AUIS 2018'!Y401)</f>
        <v/>
      </c>
      <c r="I405" s="8">
        <f>IF('[1]Base De Datos AUIS 2018'!AA401="","",'[1]Base De Datos AUIS 2018'!AA401)</f>
        <v>43146</v>
      </c>
      <c r="J405" s="9">
        <f>IF('[1]Base De Datos AUIS 2018'!AC401="","",'[1]Base De Datos AUIS 2018'!AC401)</f>
        <v>0</v>
      </c>
    </row>
    <row r="406" spans="2:10" x14ac:dyDescent="0.25">
      <c r="B406" s="7" t="str">
        <f>IF('[1]Base De Datos AUIS 2018'!A402="","",'[1]Base De Datos AUIS 2018'!A402)</f>
        <v>Febrero</v>
      </c>
      <c r="C406" s="8">
        <f>IF('[1]Base De Datos AUIS 2018'!D402="","",'[1]Base De Datos AUIS 2018'!D402)</f>
        <v>43147</v>
      </c>
      <c r="D406" s="7" t="str">
        <f>IF('[1]Base De Datos AUIS 2018'!F402="","",'[1]Base De Datos AUIS 2018'!F402)</f>
        <v>2659 Id -47265</v>
      </c>
      <c r="E406" s="7" t="str">
        <f>IF('[1]Base De Datos AUIS 2018'!B402="","",'[1]Base De Datos AUIS 2018'!B402)</f>
        <v>Petición</v>
      </c>
      <c r="F406" s="7" t="str">
        <f>IF('[1]Base De Datos AUIS 2018'!A402="","",IF('[1]Base De Datos AUIS 2018'!Q402="","Atención al Usuario",'[1]Base De Datos AUIS 2018'!Q402))</f>
        <v>Atención al Usuario</v>
      </c>
      <c r="G406" s="7" t="str">
        <f>IF('[1]Base De Datos AUIS 2018'!AB402="","",'[1]Base De Datos AUIS 2018'!AB402)</f>
        <v>1311 Id- 48585</v>
      </c>
      <c r="H406" s="8" t="str">
        <f>IF('[1]Base De Datos AUIS 2018'!Y402="","",'[1]Base De Datos AUIS 2018'!Y402)</f>
        <v/>
      </c>
      <c r="I406" s="8">
        <f>IF('[1]Base De Datos AUIS 2018'!AA402="","",'[1]Base De Datos AUIS 2018'!AA402)</f>
        <v>43154</v>
      </c>
      <c r="J406" s="9">
        <f>IF('[1]Base De Datos AUIS 2018'!AC402="","",'[1]Base De Datos AUIS 2018'!AC402)</f>
        <v>5</v>
      </c>
    </row>
    <row r="407" spans="2:10" x14ac:dyDescent="0.25">
      <c r="B407" s="7" t="str">
        <f>IF('[1]Base De Datos AUIS 2018'!A403="","",'[1]Base De Datos AUIS 2018'!A403)</f>
        <v>Febrero</v>
      </c>
      <c r="C407" s="8">
        <f>IF('[1]Base De Datos AUIS 2018'!D403="","",'[1]Base De Datos AUIS 2018'!D403)</f>
        <v>43147</v>
      </c>
      <c r="D407" s="7" t="str">
        <f>IF('[1]Base De Datos AUIS 2018'!F403="","",'[1]Base De Datos AUIS 2018'!F403)</f>
        <v>2676 Id -47297</v>
      </c>
      <c r="E407" s="7" t="str">
        <f>IF('[1]Base De Datos AUIS 2018'!B403="","",'[1]Base De Datos AUIS 2018'!B403)</f>
        <v>Petición</v>
      </c>
      <c r="F407" s="7" t="str">
        <f>IF('[1]Base De Datos AUIS 2018'!A403="","",IF('[1]Base De Datos AUIS 2018'!Q403="","Atención al Usuario",'[1]Base De Datos AUIS 2018'!Q403))</f>
        <v>Oficina Asesora Jurídica</v>
      </c>
      <c r="G407" s="7" t="str">
        <f>IF('[1]Base De Datos AUIS 2018'!AB403="","",'[1]Base De Datos AUIS 2018'!AB403)</f>
        <v>3219 Id-47604</v>
      </c>
      <c r="H407" s="8" t="str">
        <f>IF('[1]Base De Datos AUIS 2018'!Y403="","",'[1]Base De Datos AUIS 2018'!Y403)</f>
        <v/>
      </c>
      <c r="I407" s="8">
        <f>IF('[1]Base De Datos AUIS 2018'!AA403="","",'[1]Base De Datos AUIS 2018'!AA403)</f>
        <v>43150</v>
      </c>
      <c r="J407" s="9">
        <f>IF('[1]Base De Datos AUIS 2018'!AC403="","",'[1]Base De Datos AUIS 2018'!AC403)</f>
        <v>1</v>
      </c>
    </row>
    <row r="408" spans="2:10" x14ac:dyDescent="0.25">
      <c r="B408" s="7" t="str">
        <f>IF('[1]Base De Datos AUIS 2018'!A404="","",'[1]Base De Datos AUIS 2018'!A404)</f>
        <v>Febrero</v>
      </c>
      <c r="C408" s="8">
        <f>IF('[1]Base De Datos AUIS 2018'!D404="","",'[1]Base De Datos AUIS 2018'!D404)</f>
        <v>43147</v>
      </c>
      <c r="D408" s="7" t="str">
        <f>IF('[1]Base De Datos AUIS 2018'!F404="","",'[1]Base De Datos AUIS 2018'!F404)</f>
        <v>2619  Id - 47132</v>
      </c>
      <c r="E408" s="7" t="str">
        <f>IF('[1]Base De Datos AUIS 2018'!B404="","",'[1]Base De Datos AUIS 2018'!B404)</f>
        <v>Felicitación</v>
      </c>
      <c r="F408" s="7" t="str">
        <f>IF('[1]Base De Datos AUIS 2018'!A404="","",IF('[1]Base De Datos AUIS 2018'!Q404="","Atención al Usuario",'[1]Base De Datos AUIS 2018'!Q404))</f>
        <v>Atención al Usuario</v>
      </c>
      <c r="G408" s="7" t="str">
        <f>IF('[1]Base De Datos AUIS 2018'!AB404="","",'[1]Base De Datos AUIS 2018'!AB404)</f>
        <v>2619 Id - 47132</v>
      </c>
      <c r="H408" s="8" t="str">
        <f>IF('[1]Base De Datos AUIS 2018'!Y404="","",'[1]Base De Datos AUIS 2018'!Y404)</f>
        <v/>
      </c>
      <c r="I408" s="8">
        <f>IF('[1]Base De Datos AUIS 2018'!AA404="","",'[1]Base De Datos AUIS 2018'!AA404)</f>
        <v>43147</v>
      </c>
      <c r="J408" s="9">
        <f>IF('[1]Base De Datos AUIS 2018'!AC404="","",'[1]Base De Datos AUIS 2018'!AC404)</f>
        <v>0</v>
      </c>
    </row>
    <row r="409" spans="2:10" x14ac:dyDescent="0.25">
      <c r="B409" s="7" t="str">
        <f>IF('[1]Base De Datos AUIS 2018'!A405="","",'[1]Base De Datos AUIS 2018'!A405)</f>
        <v>Febrero</v>
      </c>
      <c r="C409" s="8">
        <f>IF('[1]Base De Datos AUIS 2018'!D405="","",'[1]Base De Datos AUIS 2018'!D405)</f>
        <v>43147</v>
      </c>
      <c r="D409" s="7" t="str">
        <f>IF('[1]Base De Datos AUIS 2018'!F405="","",'[1]Base De Datos AUIS 2018'!F405)</f>
        <v>2630  Id-47181</v>
      </c>
      <c r="E409" s="7" t="str">
        <f>IF('[1]Base De Datos AUIS 2018'!B405="","",'[1]Base De Datos AUIS 2018'!B405)</f>
        <v>Queja</v>
      </c>
      <c r="F409" s="7" t="str">
        <f>IF('[1]Base De Datos AUIS 2018'!A405="","",IF('[1]Base De Datos AUIS 2018'!Q405="","Atención al Usuario",'[1]Base De Datos AUIS 2018'!Q405))</f>
        <v>Atención al Usuario</v>
      </c>
      <c r="G409" s="7" t="str">
        <f>IF('[1]Base De Datos AUIS 2018'!AB405="","",'[1]Base De Datos AUIS 2018'!AB405)</f>
        <v>1493 Id-49707</v>
      </c>
      <c r="H409" s="8" t="str">
        <f>IF('[1]Base De Datos AUIS 2018'!Y405="","",'[1]Base De Datos AUIS 2018'!Y405)</f>
        <v/>
      </c>
      <c r="I409" s="8">
        <f>IF('[1]Base De Datos AUIS 2018'!AA405="","",'[1]Base De Datos AUIS 2018'!AA405)</f>
        <v>43160</v>
      </c>
      <c r="J409" s="9">
        <f>IF('[1]Base De Datos AUIS 2018'!AC405="","",'[1]Base De Datos AUIS 2018'!AC405)</f>
        <v>9</v>
      </c>
    </row>
    <row r="410" spans="2:10" x14ac:dyDescent="0.25">
      <c r="B410" s="7" t="str">
        <f>IF('[1]Base De Datos AUIS 2018'!A406="","",'[1]Base De Datos AUIS 2018'!A406)</f>
        <v>Febrero</v>
      </c>
      <c r="C410" s="8">
        <f>IF('[1]Base De Datos AUIS 2018'!D406="","",'[1]Base De Datos AUIS 2018'!D406)</f>
        <v>43147</v>
      </c>
      <c r="D410" s="7" t="str">
        <f>IF('[1]Base De Datos AUIS 2018'!F406="","",'[1]Base De Datos AUIS 2018'!F406)</f>
        <v>2712 Id-47392</v>
      </c>
      <c r="E410" s="7" t="str">
        <f>IF('[1]Base De Datos AUIS 2018'!B406="","",'[1]Base De Datos AUIS 2018'!B406)</f>
        <v>Petición</v>
      </c>
      <c r="F410" s="7" t="str">
        <f>IF('[1]Base De Datos AUIS 2018'!A406="","",IF('[1]Base De Datos AUIS 2018'!Q406="","Atención al Usuario",'[1]Base De Datos AUIS 2018'!Q406))</f>
        <v>Atención al Usuario</v>
      </c>
      <c r="G410" s="7" t="str">
        <f>IF('[1]Base De Datos AUIS 2018'!AB406="","",'[1]Base De Datos AUIS 2018'!AB406)</f>
        <v>1836 Id-51525</v>
      </c>
      <c r="H410" s="8" t="str">
        <f>IF('[1]Base De Datos AUIS 2018'!Y406="","",'[1]Base De Datos AUIS 2018'!Y406)</f>
        <v/>
      </c>
      <c r="I410" s="8">
        <f>IF('[1]Base De Datos AUIS 2018'!AA406="","",'[1]Base De Datos AUIS 2018'!AA406)</f>
        <v>43168</v>
      </c>
      <c r="J410" s="9">
        <f>IF('[1]Base De Datos AUIS 2018'!AC406="","",'[1]Base De Datos AUIS 2018'!AC406)</f>
        <v>15</v>
      </c>
    </row>
    <row r="411" spans="2:10" x14ac:dyDescent="0.25">
      <c r="B411" s="7" t="str">
        <f>IF('[1]Base De Datos AUIS 2018'!A407="","",'[1]Base De Datos AUIS 2018'!A407)</f>
        <v>Febrero</v>
      </c>
      <c r="C411" s="8">
        <f>IF('[1]Base De Datos AUIS 2018'!D407="","",'[1]Base De Datos AUIS 2018'!D407)</f>
        <v>43147</v>
      </c>
      <c r="D411" s="7" t="str">
        <f>IF('[1]Base De Datos AUIS 2018'!F407="","",'[1]Base De Datos AUIS 2018'!F407)</f>
        <v>2713 Id -47395</v>
      </c>
      <c r="E411" s="7" t="str">
        <f>IF('[1]Base De Datos AUIS 2018'!B407="","",'[1]Base De Datos AUIS 2018'!B407)</f>
        <v>Queja</v>
      </c>
      <c r="F411" s="7" t="str">
        <f>IF('[1]Base De Datos AUIS 2018'!A407="","",IF('[1]Base De Datos AUIS 2018'!Q407="","Atención al Usuario",'[1]Base De Datos AUIS 2018'!Q407))</f>
        <v>Atención al Usuario</v>
      </c>
      <c r="G411" s="7" t="str">
        <f>IF('[1]Base De Datos AUIS 2018'!AB407="","",'[1]Base De Datos AUIS 2018'!AB407)</f>
        <v>1740 Id-51045</v>
      </c>
      <c r="H411" s="8" t="str">
        <f>IF('[1]Base De Datos AUIS 2018'!Y407="","",'[1]Base De Datos AUIS 2018'!Y407)</f>
        <v/>
      </c>
      <c r="I411" s="8">
        <f>IF('[1]Base De Datos AUIS 2018'!AA407="","",'[1]Base De Datos AUIS 2018'!AA407)</f>
        <v>43167</v>
      </c>
      <c r="J411" s="9">
        <f>IF('[1]Base De Datos AUIS 2018'!AC407="","",'[1]Base De Datos AUIS 2018'!AC407)</f>
        <v>14</v>
      </c>
    </row>
    <row r="412" spans="2:10" x14ac:dyDescent="0.25">
      <c r="B412" s="7" t="str">
        <f>IF('[1]Base De Datos AUIS 2018'!A408="","",'[1]Base De Datos AUIS 2018'!A408)</f>
        <v>Febrero</v>
      </c>
      <c r="C412" s="8">
        <f>IF('[1]Base De Datos AUIS 2018'!D408="","",'[1]Base De Datos AUIS 2018'!D408)</f>
        <v>43147</v>
      </c>
      <c r="D412" s="7" t="str">
        <f>IF('[1]Base De Datos AUIS 2018'!F408="","",'[1]Base De Datos AUIS 2018'!F408)</f>
        <v>2714 Id -47400</v>
      </c>
      <c r="E412" s="7" t="str">
        <f>IF('[1]Base De Datos AUIS 2018'!B408="","",'[1]Base De Datos AUIS 2018'!B408)</f>
        <v>Queja</v>
      </c>
      <c r="F412" s="7" t="str">
        <f>IF('[1]Base De Datos AUIS 2018'!A408="","",IF('[1]Base De Datos AUIS 2018'!Q408="","Atención al Usuario",'[1]Base De Datos AUIS 2018'!Q408))</f>
        <v>Atención al Usuario</v>
      </c>
      <c r="G412" s="7" t="str">
        <f>IF('[1]Base De Datos AUIS 2018'!AB408="","",'[1]Base De Datos AUIS 2018'!AB408)</f>
        <v>1462 Id-49498</v>
      </c>
      <c r="H412" s="8" t="str">
        <f>IF('[1]Base De Datos AUIS 2018'!Y408="","",'[1]Base De Datos AUIS 2018'!Y408)</f>
        <v/>
      </c>
      <c r="I412" s="8">
        <f>IF('[1]Base De Datos AUIS 2018'!AA408="","",'[1]Base De Datos AUIS 2018'!AA408)</f>
        <v>43159</v>
      </c>
      <c r="J412" s="9">
        <f>IF('[1]Base De Datos AUIS 2018'!AC408="","",'[1]Base De Datos AUIS 2018'!AC408)</f>
        <v>8</v>
      </c>
    </row>
    <row r="413" spans="2:10" x14ac:dyDescent="0.25">
      <c r="B413" s="7" t="str">
        <f>IF('[1]Base De Datos AUIS 2018'!A409="","",'[1]Base De Datos AUIS 2018'!A409)</f>
        <v>Febrero</v>
      </c>
      <c r="C413" s="8">
        <f>IF('[1]Base De Datos AUIS 2018'!D409="","",'[1]Base De Datos AUIS 2018'!D409)</f>
        <v>43147</v>
      </c>
      <c r="D413" s="7" t="str">
        <f>IF('[1]Base De Datos AUIS 2018'!F409="","",'[1]Base De Datos AUIS 2018'!F409)</f>
        <v>2715 Id -47403</v>
      </c>
      <c r="E413" s="7" t="str">
        <f>IF('[1]Base De Datos AUIS 2018'!B409="","",'[1]Base De Datos AUIS 2018'!B409)</f>
        <v>Queja</v>
      </c>
      <c r="F413" s="7" t="str">
        <f>IF('[1]Base De Datos AUIS 2018'!A409="","",IF('[1]Base De Datos AUIS 2018'!Q409="","Atención al Usuario",'[1]Base De Datos AUIS 2018'!Q409))</f>
        <v>Atención al Usuario</v>
      </c>
      <c r="G413" s="7" t="str">
        <f>IF('[1]Base De Datos AUIS 2018'!AB409="","",'[1]Base De Datos AUIS 2018'!AB409)</f>
        <v>1485 Id-49490</v>
      </c>
      <c r="H413" s="8" t="str">
        <f>IF('[1]Base De Datos AUIS 2018'!Y409="","",'[1]Base De Datos AUIS 2018'!Y409)</f>
        <v/>
      </c>
      <c r="I413" s="8">
        <f>IF('[1]Base De Datos AUIS 2018'!AA409="","",'[1]Base De Datos AUIS 2018'!AA409)</f>
        <v>43159</v>
      </c>
      <c r="J413" s="9">
        <f>IF('[1]Base De Datos AUIS 2018'!AC409="","",'[1]Base De Datos AUIS 2018'!AC409)</f>
        <v>8</v>
      </c>
    </row>
    <row r="414" spans="2:10" x14ac:dyDescent="0.25">
      <c r="B414" s="7" t="str">
        <f>IF('[1]Base De Datos AUIS 2018'!A410="","",'[1]Base De Datos AUIS 2018'!A410)</f>
        <v>Febrero</v>
      </c>
      <c r="C414" s="8">
        <f>IF('[1]Base De Datos AUIS 2018'!D410="","",'[1]Base De Datos AUIS 2018'!D410)</f>
        <v>43147</v>
      </c>
      <c r="D414" s="7" t="str">
        <f>IF('[1]Base De Datos AUIS 2018'!F410="","",'[1]Base De Datos AUIS 2018'!F410)</f>
        <v>2716 Id -47406</v>
      </c>
      <c r="E414" s="7" t="str">
        <f>IF('[1]Base De Datos AUIS 2018'!B410="","",'[1]Base De Datos AUIS 2018'!B410)</f>
        <v>Felicitación</v>
      </c>
      <c r="F414" s="7" t="str">
        <f>IF('[1]Base De Datos AUIS 2018'!A410="","",IF('[1]Base De Datos AUIS 2018'!Q410="","Atención al Usuario",'[1]Base De Datos AUIS 2018'!Q410))</f>
        <v>Atención al Usuario</v>
      </c>
      <c r="G414" s="7" t="str">
        <f>IF('[1]Base De Datos AUIS 2018'!AB410="","",'[1]Base De Datos AUIS 2018'!AB410)</f>
        <v>2716 Id - 47405</v>
      </c>
      <c r="H414" s="8" t="str">
        <f>IF('[1]Base De Datos AUIS 2018'!Y410="","",'[1]Base De Datos AUIS 2018'!Y410)</f>
        <v/>
      </c>
      <c r="I414" s="8">
        <f>IF('[1]Base De Datos AUIS 2018'!AA410="","",'[1]Base De Datos AUIS 2018'!AA410)</f>
        <v>43147</v>
      </c>
      <c r="J414" s="9">
        <f>IF('[1]Base De Datos AUIS 2018'!AC410="","",'[1]Base De Datos AUIS 2018'!AC410)</f>
        <v>0</v>
      </c>
    </row>
    <row r="415" spans="2:10" x14ac:dyDescent="0.25">
      <c r="B415" s="7" t="str">
        <f>IF('[1]Base De Datos AUIS 2018'!A411="","",'[1]Base De Datos AUIS 2018'!A411)</f>
        <v>Febrero</v>
      </c>
      <c r="C415" s="8">
        <f>IF('[1]Base De Datos AUIS 2018'!D411="","",'[1]Base De Datos AUIS 2018'!D411)</f>
        <v>43147</v>
      </c>
      <c r="D415" s="7" t="str">
        <f>IF('[1]Base De Datos AUIS 2018'!F411="","",'[1]Base De Datos AUIS 2018'!F411)</f>
        <v>2635 Id-47208</v>
      </c>
      <c r="E415" s="7" t="str">
        <f>IF('[1]Base De Datos AUIS 2018'!B411="","",'[1]Base De Datos AUIS 2018'!B411)</f>
        <v>Petición</v>
      </c>
      <c r="F415" s="7" t="str">
        <f>IF('[1]Base De Datos AUIS 2018'!A411="","",IF('[1]Base De Datos AUIS 2018'!Q411="","Atención al Usuario",'[1]Base De Datos AUIS 2018'!Q411))</f>
        <v>Atención al Usuario</v>
      </c>
      <c r="G415" s="7" t="str">
        <f>IF('[1]Base De Datos AUIS 2018'!AB411="","",'[1]Base De Datos AUIS 2018'!AB411)</f>
        <v>2223 Id-53494</v>
      </c>
      <c r="H415" s="8">
        <f>IF('[1]Base De Datos AUIS 2018'!Y411="","",'[1]Base De Datos AUIS 2018'!Y411)</f>
        <v>43166</v>
      </c>
      <c r="I415" s="8">
        <f>IF('[1]Base De Datos AUIS 2018'!AA411="","",'[1]Base De Datos AUIS 2018'!AA411)</f>
        <v>43181</v>
      </c>
      <c r="J415" s="9">
        <f>IF('[1]Base De Datos AUIS 2018'!AC411="","",'[1]Base De Datos AUIS 2018'!AC411)</f>
        <v>10</v>
      </c>
    </row>
    <row r="416" spans="2:10" x14ac:dyDescent="0.25">
      <c r="B416" s="7" t="str">
        <f>IF('[1]Base De Datos AUIS 2018'!A412="","",'[1]Base De Datos AUIS 2018'!A412)</f>
        <v>Febrero</v>
      </c>
      <c r="C416" s="8">
        <f>IF('[1]Base De Datos AUIS 2018'!D412="","",'[1]Base De Datos AUIS 2018'!D412)</f>
        <v>43147</v>
      </c>
      <c r="D416" s="7" t="str">
        <f>IF('[1]Base De Datos AUIS 2018'!F412="","",'[1]Base De Datos AUIS 2018'!F412)</f>
        <v>2687 Id-47323</v>
      </c>
      <c r="E416" s="7" t="str">
        <f>IF('[1]Base De Datos AUIS 2018'!B412="","",'[1]Base De Datos AUIS 2018'!B412)</f>
        <v>Petición</v>
      </c>
      <c r="F416" s="7" t="str">
        <f>IF('[1]Base De Datos AUIS 2018'!A412="","",IF('[1]Base De Datos AUIS 2018'!Q412="","Atención al Usuario",'[1]Base De Datos AUIS 2018'!Q412))</f>
        <v>Oficina Asesora Jurídica</v>
      </c>
      <c r="G416" s="7" t="str">
        <f>IF('[1]Base De Datos AUIS 2018'!AB412="","",'[1]Base De Datos AUIS 2018'!AB412)</f>
        <v>3119 Id-47407</v>
      </c>
      <c r="H416" s="8" t="str">
        <f>IF('[1]Base De Datos AUIS 2018'!Y412="","",'[1]Base De Datos AUIS 2018'!Y412)</f>
        <v/>
      </c>
      <c r="I416" s="8">
        <f>IF('[1]Base De Datos AUIS 2018'!AA412="","",'[1]Base De Datos AUIS 2018'!AA412)</f>
        <v>43147</v>
      </c>
      <c r="J416" s="9">
        <f>IF('[1]Base De Datos AUIS 2018'!AC412="","",'[1]Base De Datos AUIS 2018'!AC412)</f>
        <v>0</v>
      </c>
    </row>
    <row r="417" spans="2:10" x14ac:dyDescent="0.25">
      <c r="B417" s="7" t="str">
        <f>IF('[1]Base De Datos AUIS 2018'!A413="","",'[1]Base De Datos AUIS 2018'!A413)</f>
        <v>Febrero</v>
      </c>
      <c r="C417" s="8">
        <f>IF('[1]Base De Datos AUIS 2018'!D413="","",'[1]Base De Datos AUIS 2018'!D413)</f>
        <v>43147</v>
      </c>
      <c r="D417" s="7" t="str">
        <f>IF('[1]Base De Datos AUIS 2018'!F413="","",'[1]Base De Datos AUIS 2018'!F413)</f>
        <v>2688 Id-47325</v>
      </c>
      <c r="E417" s="7" t="str">
        <f>IF('[1]Base De Datos AUIS 2018'!B413="","",'[1]Base De Datos AUIS 2018'!B413)</f>
        <v>Petición</v>
      </c>
      <c r="F417" s="7" t="str">
        <f>IF('[1]Base De Datos AUIS 2018'!A413="","",IF('[1]Base De Datos AUIS 2018'!Q413="","Atención al Usuario",'[1]Base De Datos AUIS 2018'!Q413))</f>
        <v>Oficina Asesora Jurídica</v>
      </c>
      <c r="G417" s="7" t="str">
        <f>IF('[1]Base De Datos AUIS 2018'!AB413="","",'[1]Base De Datos AUIS 2018'!AB413)</f>
        <v>3117 Id-47402</v>
      </c>
      <c r="H417" s="8" t="str">
        <f>IF('[1]Base De Datos AUIS 2018'!Y413="","",'[1]Base De Datos AUIS 2018'!Y413)</f>
        <v/>
      </c>
      <c r="I417" s="8">
        <f>IF('[1]Base De Datos AUIS 2018'!AA413="","",'[1]Base De Datos AUIS 2018'!AA413)</f>
        <v>43147</v>
      </c>
      <c r="J417" s="9">
        <f>IF('[1]Base De Datos AUIS 2018'!AC413="","",'[1]Base De Datos AUIS 2018'!AC413)</f>
        <v>0</v>
      </c>
    </row>
    <row r="418" spans="2:10" x14ac:dyDescent="0.25">
      <c r="B418" s="7" t="str">
        <f>IF('[1]Base De Datos AUIS 2018'!A414="","",'[1]Base De Datos AUIS 2018'!A414)</f>
        <v>Febrero</v>
      </c>
      <c r="C418" s="8">
        <f>IF('[1]Base De Datos AUIS 2018'!D414="","",'[1]Base De Datos AUIS 2018'!D414)</f>
        <v>43147</v>
      </c>
      <c r="D418" s="7" t="str">
        <f>IF('[1]Base De Datos AUIS 2018'!F414="","",'[1]Base De Datos AUIS 2018'!F414)</f>
        <v>2689 Id-47326</v>
      </c>
      <c r="E418" s="7" t="str">
        <f>IF('[1]Base De Datos AUIS 2018'!B414="","",'[1]Base De Datos AUIS 2018'!B414)</f>
        <v>Petición</v>
      </c>
      <c r="F418" s="7" t="str">
        <f>IF('[1]Base De Datos AUIS 2018'!A414="","",IF('[1]Base De Datos AUIS 2018'!Q414="","Atención al Usuario",'[1]Base De Datos AUIS 2018'!Q414))</f>
        <v>Oficina Asesora Jurídica</v>
      </c>
      <c r="G418" s="7" t="str">
        <f>IF('[1]Base De Datos AUIS 2018'!AB414="","",'[1]Base De Datos AUIS 2018'!AB414)</f>
        <v>3116 Id-47398</v>
      </c>
      <c r="H418" s="8" t="str">
        <f>IF('[1]Base De Datos AUIS 2018'!Y414="","",'[1]Base De Datos AUIS 2018'!Y414)</f>
        <v/>
      </c>
      <c r="I418" s="8">
        <f>IF('[1]Base De Datos AUIS 2018'!AA414="","",'[1]Base De Datos AUIS 2018'!AA414)</f>
        <v>43147</v>
      </c>
      <c r="J418" s="9">
        <f>IF('[1]Base De Datos AUIS 2018'!AC414="","",'[1]Base De Datos AUIS 2018'!AC414)</f>
        <v>0</v>
      </c>
    </row>
    <row r="419" spans="2:10" x14ac:dyDescent="0.25">
      <c r="B419" s="7" t="str">
        <f>IF('[1]Base De Datos AUIS 2018'!A415="","",'[1]Base De Datos AUIS 2018'!A415)</f>
        <v>Febrero</v>
      </c>
      <c r="C419" s="8">
        <f>IF('[1]Base De Datos AUIS 2018'!D415="","",'[1]Base De Datos AUIS 2018'!D415)</f>
        <v>43147</v>
      </c>
      <c r="D419" s="7">
        <f>IF('[1]Base De Datos AUIS 2018'!F415="","",'[1]Base De Datos AUIS 2018'!F415)</f>
        <v>1944</v>
      </c>
      <c r="E419" s="7" t="str">
        <f>IF('[1]Base De Datos AUIS 2018'!B415="","",'[1]Base De Datos AUIS 2018'!B415)</f>
        <v>Queja</v>
      </c>
      <c r="F419" s="7" t="str">
        <f>IF('[1]Base De Datos AUIS 2018'!A415="","",IF('[1]Base De Datos AUIS 2018'!Q415="","Atención al Usuario",'[1]Base De Datos AUIS 2018'!Q415))</f>
        <v>Atención al Usuario</v>
      </c>
      <c r="G419" s="7" t="str">
        <f>IF('[1]Base De Datos AUIS 2018'!AB415="","",'[1]Base De Datos AUIS 2018'!AB415)</f>
        <v>Internet: Sitio Web</v>
      </c>
      <c r="H419" s="8" t="str">
        <f>IF('[1]Base De Datos AUIS 2018'!Y415="","",'[1]Base De Datos AUIS 2018'!Y415)</f>
        <v/>
      </c>
      <c r="I419" s="8">
        <f>IF('[1]Base De Datos AUIS 2018'!AA415="","",'[1]Base De Datos AUIS 2018'!AA415)</f>
        <v>43147</v>
      </c>
      <c r="J419" s="9">
        <f>IF('[1]Base De Datos AUIS 2018'!AC415="","",'[1]Base De Datos AUIS 2018'!AC415)</f>
        <v>0</v>
      </c>
    </row>
    <row r="420" spans="2:10" x14ac:dyDescent="0.25">
      <c r="B420" s="7" t="str">
        <f>IF('[1]Base De Datos AUIS 2018'!A416="","",'[1]Base De Datos AUIS 2018'!A416)</f>
        <v>Febrero</v>
      </c>
      <c r="C420" s="8">
        <f>IF('[1]Base De Datos AUIS 2018'!D416="","",'[1]Base De Datos AUIS 2018'!D416)</f>
        <v>43147</v>
      </c>
      <c r="D420" s="7">
        <f>IF('[1]Base De Datos AUIS 2018'!F416="","",'[1]Base De Datos AUIS 2018'!F416)</f>
        <v>1945</v>
      </c>
      <c r="E420" s="7" t="str">
        <f>IF('[1]Base De Datos AUIS 2018'!B416="","",'[1]Base De Datos AUIS 2018'!B416)</f>
        <v>Petición</v>
      </c>
      <c r="F420" s="7" t="str">
        <f>IF('[1]Base De Datos AUIS 2018'!A416="","",IF('[1]Base De Datos AUIS 2018'!Q416="","Atención al Usuario",'[1]Base De Datos AUIS 2018'!Q416))</f>
        <v>Atención al Usuario</v>
      </c>
      <c r="G420" s="7" t="str">
        <f>IF('[1]Base De Datos AUIS 2018'!AB416="","",'[1]Base De Datos AUIS 2018'!AB416)</f>
        <v>Internet: Sitio Web</v>
      </c>
      <c r="H420" s="8" t="str">
        <f>IF('[1]Base De Datos AUIS 2018'!Y416="","",'[1]Base De Datos AUIS 2018'!Y416)</f>
        <v/>
      </c>
      <c r="I420" s="8">
        <f>IF('[1]Base De Datos AUIS 2018'!AA416="","",'[1]Base De Datos AUIS 2018'!AA416)</f>
        <v>43147</v>
      </c>
      <c r="J420" s="9">
        <f>IF('[1]Base De Datos AUIS 2018'!AC416="","",'[1]Base De Datos AUIS 2018'!AC416)</f>
        <v>0</v>
      </c>
    </row>
    <row r="421" spans="2:10" x14ac:dyDescent="0.25">
      <c r="B421" s="7" t="str">
        <f>IF('[1]Base De Datos AUIS 2018'!A417="","",'[1]Base De Datos AUIS 2018'!A417)</f>
        <v>Febrero</v>
      </c>
      <c r="C421" s="8">
        <f>IF('[1]Base De Datos AUIS 2018'!D417="","",'[1]Base De Datos AUIS 2018'!D417)</f>
        <v>43149</v>
      </c>
      <c r="D421" s="7">
        <f>IF('[1]Base De Datos AUIS 2018'!F417="","",'[1]Base De Datos AUIS 2018'!F417)</f>
        <v>1946</v>
      </c>
      <c r="E421" s="7" t="str">
        <f>IF('[1]Base De Datos AUIS 2018'!B417="","",'[1]Base De Datos AUIS 2018'!B417)</f>
        <v>Petición</v>
      </c>
      <c r="F421" s="7" t="str">
        <f>IF('[1]Base De Datos AUIS 2018'!A417="","",IF('[1]Base De Datos AUIS 2018'!Q417="","Atención al Usuario",'[1]Base De Datos AUIS 2018'!Q417))</f>
        <v>Atención al Usuario</v>
      </c>
      <c r="G421" s="7" t="str">
        <f>IF('[1]Base De Datos AUIS 2018'!AB417="","",'[1]Base De Datos AUIS 2018'!AB417)</f>
        <v>Internet: Sitio Web</v>
      </c>
      <c r="H421" s="8" t="str">
        <f>IF('[1]Base De Datos AUIS 2018'!Y417="","",'[1]Base De Datos AUIS 2018'!Y417)</f>
        <v/>
      </c>
      <c r="I421" s="8">
        <f>IF('[1]Base De Datos AUIS 2018'!AA417="","",'[1]Base De Datos AUIS 2018'!AA417)</f>
        <v>43149</v>
      </c>
      <c r="J421" s="9">
        <f>IF('[1]Base De Datos AUIS 2018'!AC417="","",'[1]Base De Datos AUIS 2018'!AC417)</f>
        <v>0</v>
      </c>
    </row>
    <row r="422" spans="2:10" x14ac:dyDescent="0.25">
      <c r="B422" s="7" t="str">
        <f>IF('[1]Base De Datos AUIS 2018'!A418="","",'[1]Base De Datos AUIS 2018'!A418)</f>
        <v>Febrero</v>
      </c>
      <c r="C422" s="8">
        <f>IF('[1]Base De Datos AUIS 2018'!D418="","",'[1]Base De Datos AUIS 2018'!D418)</f>
        <v>43150</v>
      </c>
      <c r="D422" s="7" t="str">
        <f>IF('[1]Base De Datos AUIS 2018'!F418="","",'[1]Base De Datos AUIS 2018'!F418)</f>
        <v>2731 Id -47469</v>
      </c>
      <c r="E422" s="7" t="str">
        <f>IF('[1]Base De Datos AUIS 2018'!B418="","",'[1]Base De Datos AUIS 2018'!B418)</f>
        <v>Petición</v>
      </c>
      <c r="F422" s="7" t="str">
        <f>IF('[1]Base De Datos AUIS 2018'!A418="","",IF('[1]Base De Datos AUIS 2018'!Q418="","Atención al Usuario",'[1]Base De Datos AUIS 2018'!Q418))</f>
        <v>Atención al Usuario</v>
      </c>
      <c r="G422" s="7" t="str">
        <f>IF('[1]Base De Datos AUIS 2018'!AB418="","",'[1]Base De Datos AUIS 2018'!AB418)</f>
        <v>1829 Id-51511</v>
      </c>
      <c r="H422" s="8" t="str">
        <f>IF('[1]Base De Datos AUIS 2018'!Y418="","",'[1]Base De Datos AUIS 2018'!Y418)</f>
        <v/>
      </c>
      <c r="I422" s="8">
        <f>IF('[1]Base De Datos AUIS 2018'!AA418="","",'[1]Base De Datos AUIS 2018'!AA418)</f>
        <v>43171</v>
      </c>
      <c r="J422" s="9">
        <f>IF('[1]Base De Datos AUIS 2018'!AC418="","",'[1]Base De Datos AUIS 2018'!AC418)</f>
        <v>15</v>
      </c>
    </row>
    <row r="423" spans="2:10" x14ac:dyDescent="0.25">
      <c r="B423" s="7" t="str">
        <f>IF('[1]Base De Datos AUIS 2018'!A419="","",'[1]Base De Datos AUIS 2018'!A419)</f>
        <v>Febrero</v>
      </c>
      <c r="C423" s="8">
        <f>IF('[1]Base De Datos AUIS 2018'!D419="","",'[1]Base De Datos AUIS 2018'!D419)</f>
        <v>43150</v>
      </c>
      <c r="D423" s="7" t="str">
        <f>IF('[1]Base De Datos AUIS 2018'!F419="","",'[1]Base De Datos AUIS 2018'!F419)</f>
        <v>2729 Id -47467</v>
      </c>
      <c r="E423" s="7" t="str">
        <f>IF('[1]Base De Datos AUIS 2018'!B419="","",'[1]Base De Datos AUIS 2018'!B419)</f>
        <v>Petición</v>
      </c>
      <c r="F423" s="7" t="str">
        <f>IF('[1]Base De Datos AUIS 2018'!A419="","",IF('[1]Base De Datos AUIS 2018'!Q419="","Atención al Usuario",'[1]Base De Datos AUIS 2018'!Q419))</f>
        <v>Atención al Usuario</v>
      </c>
      <c r="G423" s="7" t="str">
        <f>IF('[1]Base De Datos AUIS 2018'!AB419="","",'[1]Base De Datos AUIS 2018'!AB419)</f>
        <v>1726 Id-50968</v>
      </c>
      <c r="H423" s="8" t="str">
        <f>IF('[1]Base De Datos AUIS 2018'!Y419="","",'[1]Base De Datos AUIS 2018'!Y419)</f>
        <v/>
      </c>
      <c r="I423" s="8">
        <f>IF('[1]Base De Datos AUIS 2018'!AA419="","",'[1]Base De Datos AUIS 2018'!AA419)</f>
        <v>43167</v>
      </c>
      <c r="J423" s="9">
        <f>IF('[1]Base De Datos AUIS 2018'!AC419="","",'[1]Base De Datos AUIS 2018'!AC419)</f>
        <v>13</v>
      </c>
    </row>
    <row r="424" spans="2:10" x14ac:dyDescent="0.25">
      <c r="B424" s="7" t="str">
        <f>IF('[1]Base De Datos AUIS 2018'!A420="","",'[1]Base De Datos AUIS 2018'!A420)</f>
        <v>Febrero</v>
      </c>
      <c r="C424" s="8">
        <f>IF('[1]Base De Datos AUIS 2018'!D420="","",'[1]Base De Datos AUIS 2018'!D420)</f>
        <v>43150</v>
      </c>
      <c r="D424" s="7" t="str">
        <f>IF('[1]Base De Datos AUIS 2018'!F420="","",'[1]Base De Datos AUIS 2018'!F420)</f>
        <v>2770 Id - 47547</v>
      </c>
      <c r="E424" s="7" t="str">
        <f>IF('[1]Base De Datos AUIS 2018'!B420="","",'[1]Base De Datos AUIS 2018'!B420)</f>
        <v>Petición</v>
      </c>
      <c r="F424" s="7" t="str">
        <f>IF('[1]Base De Datos AUIS 2018'!A420="","",IF('[1]Base De Datos AUIS 2018'!Q420="","Atención al Usuario",'[1]Base De Datos AUIS 2018'!Q420))</f>
        <v>Atención al Usuario</v>
      </c>
      <c r="G424" s="7" t="str">
        <f>IF('[1]Base De Datos AUIS 2018'!AB420="","",'[1]Base De Datos AUIS 2018'!AB420)</f>
        <v>1608 Id-50235</v>
      </c>
      <c r="H424" s="8" t="str">
        <f>IF('[1]Base De Datos AUIS 2018'!Y420="","",'[1]Base De Datos AUIS 2018'!Y420)</f>
        <v/>
      </c>
      <c r="I424" s="8">
        <f>IF('[1]Base De Datos AUIS 2018'!AA420="","",'[1]Base De Datos AUIS 2018'!AA420)</f>
        <v>43164</v>
      </c>
      <c r="J424" s="9">
        <f>IF('[1]Base De Datos AUIS 2018'!AC420="","",'[1]Base De Datos AUIS 2018'!AC420)</f>
        <v>10</v>
      </c>
    </row>
    <row r="425" spans="2:10" x14ac:dyDescent="0.25">
      <c r="B425" s="7" t="str">
        <f>IF('[1]Base De Datos AUIS 2018'!A421="","",'[1]Base De Datos AUIS 2018'!A421)</f>
        <v>Febrero</v>
      </c>
      <c r="C425" s="8">
        <f>IF('[1]Base De Datos AUIS 2018'!D421="","",'[1]Base De Datos AUIS 2018'!D421)</f>
        <v>43150</v>
      </c>
      <c r="D425" s="7" t="str">
        <f>IF('[1]Base De Datos AUIS 2018'!F421="","",'[1]Base De Datos AUIS 2018'!F421)</f>
        <v>2773 Id - 47553</v>
      </c>
      <c r="E425" s="7" t="str">
        <f>IF('[1]Base De Datos AUIS 2018'!B421="","",'[1]Base De Datos AUIS 2018'!B421)</f>
        <v>Petición</v>
      </c>
      <c r="F425" s="7" t="str">
        <f>IF('[1]Base De Datos AUIS 2018'!A421="","",IF('[1]Base De Datos AUIS 2018'!Q421="","Atención al Usuario",'[1]Base De Datos AUIS 2018'!Q421))</f>
        <v>Atención al Usuario</v>
      </c>
      <c r="G425" s="7" t="str">
        <f>IF('[1]Base De Datos AUIS 2018'!AB421="","",'[1]Base De Datos AUIS 2018'!AB421)</f>
        <v>2120  Id-52968</v>
      </c>
      <c r="H425" s="8">
        <f>IF('[1]Base De Datos AUIS 2018'!Y421="","",'[1]Base De Datos AUIS 2018'!Y421)</f>
        <v>43157</v>
      </c>
      <c r="I425" s="8">
        <f>IF('[1]Base De Datos AUIS 2018'!AA421="","",'[1]Base De Datos AUIS 2018'!AA421)</f>
        <v>43179</v>
      </c>
      <c r="J425" s="9">
        <f>IF('[1]Base De Datos AUIS 2018'!AC421="","",'[1]Base De Datos AUIS 2018'!AC421)</f>
        <v>15</v>
      </c>
    </row>
    <row r="426" spans="2:10" x14ac:dyDescent="0.25">
      <c r="B426" s="7" t="str">
        <f>IF('[1]Base De Datos AUIS 2018'!A422="","",'[1]Base De Datos AUIS 2018'!A422)</f>
        <v>Febrero</v>
      </c>
      <c r="C426" s="8">
        <f>IF('[1]Base De Datos AUIS 2018'!D422="","",'[1]Base De Datos AUIS 2018'!D422)</f>
        <v>43150</v>
      </c>
      <c r="D426" s="7" t="str">
        <f>IF('[1]Base De Datos AUIS 2018'!F422="","",'[1]Base De Datos AUIS 2018'!F422)</f>
        <v>2794 Id-47639</v>
      </c>
      <c r="E426" s="7" t="str">
        <f>IF('[1]Base De Datos AUIS 2018'!B422="","",'[1]Base De Datos AUIS 2018'!B422)</f>
        <v>Petición</v>
      </c>
      <c r="F426" s="7" t="str">
        <f>IF('[1]Base De Datos AUIS 2018'!A422="","",IF('[1]Base De Datos AUIS 2018'!Q422="","Atención al Usuario",'[1]Base De Datos AUIS 2018'!Q422))</f>
        <v>Atención al Usuario</v>
      </c>
      <c r="G426" s="7" t="str">
        <f>IF('[1]Base De Datos AUIS 2018'!AB422="","",'[1]Base De Datos AUIS 2018'!AB422)</f>
        <v>1607 Id-50234</v>
      </c>
      <c r="H426" s="8" t="str">
        <f>IF('[1]Base De Datos AUIS 2018'!Y422="","",'[1]Base De Datos AUIS 2018'!Y422)</f>
        <v/>
      </c>
      <c r="I426" s="8">
        <f>IF('[1]Base De Datos AUIS 2018'!AA422="","",'[1]Base De Datos AUIS 2018'!AA422)</f>
        <v>43164</v>
      </c>
      <c r="J426" s="9">
        <f>IF('[1]Base De Datos AUIS 2018'!AC422="","",'[1]Base De Datos AUIS 2018'!AC422)</f>
        <v>10</v>
      </c>
    </row>
    <row r="427" spans="2:10" x14ac:dyDescent="0.25">
      <c r="B427" s="7" t="str">
        <f>IF('[1]Base De Datos AUIS 2018'!A423="","",'[1]Base De Datos AUIS 2018'!A423)</f>
        <v>Febrero</v>
      </c>
      <c r="C427" s="8">
        <f>IF('[1]Base De Datos AUIS 2018'!D423="","",'[1]Base De Datos AUIS 2018'!D423)</f>
        <v>43150</v>
      </c>
      <c r="D427" s="7" t="str">
        <f>IF('[1]Base De Datos AUIS 2018'!F423="","",'[1]Base De Datos AUIS 2018'!F423)</f>
        <v>2793 Id-47637</v>
      </c>
      <c r="E427" s="7" t="str">
        <f>IF('[1]Base De Datos AUIS 2018'!B423="","",'[1]Base De Datos AUIS 2018'!B423)</f>
        <v>Petición</v>
      </c>
      <c r="F427" s="7" t="str">
        <f>IF('[1]Base De Datos AUIS 2018'!A423="","",IF('[1]Base De Datos AUIS 2018'!Q423="","Atención al Usuario",'[1]Base De Datos AUIS 2018'!Q423))</f>
        <v>Atención al Usuario</v>
      </c>
      <c r="G427" s="7" t="str">
        <f>IF('[1]Base De Datos AUIS 2018'!AB423="","",'[1]Base De Datos AUIS 2018'!AB423)</f>
        <v>1619 Id-50270</v>
      </c>
      <c r="H427" s="8" t="str">
        <f>IF('[1]Base De Datos AUIS 2018'!Y423="","",'[1]Base De Datos AUIS 2018'!Y423)</f>
        <v/>
      </c>
      <c r="I427" s="8">
        <f>IF('[1]Base De Datos AUIS 2018'!AA423="","",'[1]Base De Datos AUIS 2018'!AA423)</f>
        <v>43164</v>
      </c>
      <c r="J427" s="9">
        <f>IF('[1]Base De Datos AUIS 2018'!AC423="","",'[1]Base De Datos AUIS 2018'!AC423)</f>
        <v>10</v>
      </c>
    </row>
    <row r="428" spans="2:10" x14ac:dyDescent="0.25">
      <c r="B428" s="7" t="str">
        <f>IF('[1]Base De Datos AUIS 2018'!A424="","",'[1]Base De Datos AUIS 2018'!A424)</f>
        <v>Febrero</v>
      </c>
      <c r="C428" s="8">
        <f>IF('[1]Base De Datos AUIS 2018'!D424="","",'[1]Base De Datos AUIS 2018'!D424)</f>
        <v>43150</v>
      </c>
      <c r="D428" s="7" t="str">
        <f>IF('[1]Base De Datos AUIS 2018'!F424="","",'[1]Base De Datos AUIS 2018'!F424)</f>
        <v>2781 Id-47585</v>
      </c>
      <c r="E428" s="7" t="str">
        <f>IF('[1]Base De Datos AUIS 2018'!B424="","",'[1]Base De Datos AUIS 2018'!B424)</f>
        <v>Petición</v>
      </c>
      <c r="F428" s="7" t="str">
        <f>IF('[1]Base De Datos AUIS 2018'!A424="","",IF('[1]Base De Datos AUIS 2018'!Q424="","Atención al Usuario",'[1]Base De Datos AUIS 2018'!Q424))</f>
        <v>Oficina Asesora Jurídica</v>
      </c>
      <c r="G428" s="7" t="str">
        <f>IF('[1]Base De Datos AUIS 2018'!AB424="","",'[1]Base De Datos AUIS 2018'!AB424)</f>
        <v>3448 Id-48133</v>
      </c>
      <c r="H428" s="8" t="str">
        <f>IF('[1]Base De Datos AUIS 2018'!Y424="","",'[1]Base De Datos AUIS 2018'!Y424)</f>
        <v/>
      </c>
      <c r="I428" s="8">
        <f>IF('[1]Base De Datos AUIS 2018'!AA424="","",'[1]Base De Datos AUIS 2018'!AA424)</f>
        <v>43152</v>
      </c>
      <c r="J428" s="9">
        <f>IF('[1]Base De Datos AUIS 2018'!AC424="","",'[1]Base De Datos AUIS 2018'!AC424)</f>
        <v>2</v>
      </c>
    </row>
    <row r="429" spans="2:10" x14ac:dyDescent="0.25">
      <c r="B429" s="7" t="str">
        <f>IF('[1]Base De Datos AUIS 2018'!A425="","",'[1]Base De Datos AUIS 2018'!A425)</f>
        <v>Febrero</v>
      </c>
      <c r="C429" s="8">
        <f>IF('[1]Base De Datos AUIS 2018'!D425="","",'[1]Base De Datos AUIS 2018'!D425)</f>
        <v>43150</v>
      </c>
      <c r="D429" s="7" t="str">
        <f>IF('[1]Base De Datos AUIS 2018'!F425="","",'[1]Base De Datos AUIS 2018'!F425)</f>
        <v>2726 Id-47463</v>
      </c>
      <c r="E429" s="7" t="str">
        <f>IF('[1]Base De Datos AUIS 2018'!B425="","",'[1]Base De Datos AUIS 2018'!B425)</f>
        <v>Petición</v>
      </c>
      <c r="F429" s="7" t="str">
        <f>IF('[1]Base De Datos AUIS 2018'!A425="","",IF('[1]Base De Datos AUIS 2018'!Q425="","Atención al Usuario",'[1]Base De Datos AUIS 2018'!Q425))</f>
        <v>Oficina Asesora Jurídica</v>
      </c>
      <c r="G429" s="7" t="str">
        <f>IF('[1]Base De Datos AUIS 2018'!AB425="","",'[1]Base De Datos AUIS 2018'!AB425)</f>
        <v>3222 Id-47608</v>
      </c>
      <c r="H429" s="8" t="str">
        <f>IF('[1]Base De Datos AUIS 2018'!Y425="","",'[1]Base De Datos AUIS 2018'!Y425)</f>
        <v/>
      </c>
      <c r="I429" s="8">
        <f>IF('[1]Base De Datos AUIS 2018'!AA425="","",'[1]Base De Datos AUIS 2018'!AA425)</f>
        <v>43150</v>
      </c>
      <c r="J429" s="9">
        <f>IF('[1]Base De Datos AUIS 2018'!AC425="","",'[1]Base De Datos AUIS 2018'!AC425)</f>
        <v>0</v>
      </c>
    </row>
    <row r="430" spans="2:10" x14ac:dyDescent="0.25">
      <c r="B430" s="7" t="str">
        <f>IF('[1]Base De Datos AUIS 2018'!A426="","",'[1]Base De Datos AUIS 2018'!A426)</f>
        <v>Febrero</v>
      </c>
      <c r="C430" s="8">
        <f>IF('[1]Base De Datos AUIS 2018'!D426="","",'[1]Base De Datos AUIS 2018'!D426)</f>
        <v>43151</v>
      </c>
      <c r="D430" s="7" t="str">
        <f>IF('[1]Base De Datos AUIS 2018'!F426="","",'[1]Base De Datos AUIS 2018'!F426)</f>
        <v>2842 Id-47733</v>
      </c>
      <c r="E430" s="7" t="str">
        <f>IF('[1]Base De Datos AUIS 2018'!B426="","",'[1]Base De Datos AUIS 2018'!B426)</f>
        <v>Petición</v>
      </c>
      <c r="F430" s="7" t="str">
        <f>IF('[1]Base De Datos AUIS 2018'!A426="","",IF('[1]Base De Datos AUIS 2018'!Q426="","Atención al Usuario",'[1]Base De Datos AUIS 2018'!Q426))</f>
        <v>Atención al Usuario</v>
      </c>
      <c r="G430" s="7" t="str">
        <f>IF('[1]Base De Datos AUIS 2018'!AB426="","",'[1]Base De Datos AUIS 2018'!AB426)</f>
        <v>1612 Id-50245</v>
      </c>
      <c r="H430" s="8">
        <f>IF('[1]Base De Datos AUIS 2018'!Y426="","",'[1]Base De Datos AUIS 2018'!Y426)</f>
        <v>43159</v>
      </c>
      <c r="I430" s="8">
        <f>IF('[1]Base De Datos AUIS 2018'!AA426="","",'[1]Base De Datos AUIS 2018'!AA426)</f>
        <v>43164</v>
      </c>
      <c r="J430" s="9">
        <f>IF('[1]Base De Datos AUIS 2018'!AC426="","",'[1]Base De Datos AUIS 2018'!AC426)</f>
        <v>3</v>
      </c>
    </row>
    <row r="431" spans="2:10" x14ac:dyDescent="0.25">
      <c r="B431" s="7" t="str">
        <f>IF('[1]Base De Datos AUIS 2018'!A427="","",'[1]Base De Datos AUIS 2018'!A427)</f>
        <v>Febrero</v>
      </c>
      <c r="C431" s="8">
        <f>IF('[1]Base De Datos AUIS 2018'!D427="","",'[1]Base De Datos AUIS 2018'!D427)</f>
        <v>43151</v>
      </c>
      <c r="D431" s="7" t="str">
        <f>IF('[1]Base De Datos AUIS 2018'!F427="","",'[1]Base De Datos AUIS 2018'!F427)</f>
        <v>2823 Id - 47708</v>
      </c>
      <c r="E431" s="7" t="str">
        <f>IF('[1]Base De Datos AUIS 2018'!B427="","",'[1]Base De Datos AUIS 2018'!B427)</f>
        <v>Petición</v>
      </c>
      <c r="F431" s="7" t="str">
        <f>IF('[1]Base De Datos AUIS 2018'!A427="","",IF('[1]Base De Datos AUIS 2018'!Q427="","Atención al Usuario",'[1]Base De Datos AUIS 2018'!Q427))</f>
        <v>Atención al Usuario</v>
      </c>
      <c r="G431" s="7" t="str">
        <f>IF('[1]Base De Datos AUIS 2018'!AB427="","",'[1]Base De Datos AUIS 2018'!AB427)</f>
        <v>1602 Id-50227</v>
      </c>
      <c r="H431" s="8" t="str">
        <f>IF('[1]Base De Datos AUIS 2018'!Y427="","",'[1]Base De Datos AUIS 2018'!Y427)</f>
        <v/>
      </c>
      <c r="I431" s="8">
        <f>IF('[1]Base De Datos AUIS 2018'!AA427="","",'[1]Base De Datos AUIS 2018'!AA427)</f>
        <v>43164</v>
      </c>
      <c r="J431" s="9">
        <f>IF('[1]Base De Datos AUIS 2018'!AC427="","",'[1]Base De Datos AUIS 2018'!AC427)</f>
        <v>9</v>
      </c>
    </row>
    <row r="432" spans="2:10" x14ac:dyDescent="0.25">
      <c r="B432" s="7" t="str">
        <f>IF('[1]Base De Datos AUIS 2018'!A428="","",'[1]Base De Datos AUIS 2018'!A428)</f>
        <v>Febrero</v>
      </c>
      <c r="C432" s="8">
        <f>IF('[1]Base De Datos AUIS 2018'!D428="","",'[1]Base De Datos AUIS 2018'!D428)</f>
        <v>43151</v>
      </c>
      <c r="D432" s="7" t="str">
        <f>IF('[1]Base De Datos AUIS 2018'!F428="","",'[1]Base De Datos AUIS 2018'!F428)</f>
        <v>2840 Id - 47731</v>
      </c>
      <c r="E432" s="7" t="str">
        <f>IF('[1]Base De Datos AUIS 2018'!B428="","",'[1]Base De Datos AUIS 2018'!B428)</f>
        <v>Petición</v>
      </c>
      <c r="F432" s="7" t="str">
        <f>IF('[1]Base De Datos AUIS 2018'!A428="","",IF('[1]Base De Datos AUIS 2018'!Q428="","Atención al Usuario",'[1]Base De Datos AUIS 2018'!Q428))</f>
        <v>Atención al Usuario</v>
      </c>
      <c r="G432" s="7" t="str">
        <f>IF('[1]Base De Datos AUIS 2018'!AB428="","",'[1]Base De Datos AUIS 2018'!AB428)</f>
        <v>1838 Id-51527</v>
      </c>
      <c r="H432" s="8" t="str">
        <f>IF('[1]Base De Datos AUIS 2018'!Y428="","",'[1]Base De Datos AUIS 2018'!Y428)</f>
        <v/>
      </c>
      <c r="I432" s="8">
        <f>IF('[1]Base De Datos AUIS 2018'!AA428="","",'[1]Base De Datos AUIS 2018'!AA428)</f>
        <v>43171</v>
      </c>
      <c r="J432" s="9">
        <f>IF('[1]Base De Datos AUIS 2018'!AC428="","",'[1]Base De Datos AUIS 2018'!AC428)</f>
        <v>14</v>
      </c>
    </row>
    <row r="433" spans="2:10" x14ac:dyDescent="0.25">
      <c r="B433" s="7" t="str">
        <f>IF('[1]Base De Datos AUIS 2018'!A429="","",'[1]Base De Datos AUIS 2018'!A429)</f>
        <v>Febrero</v>
      </c>
      <c r="C433" s="8">
        <f>IF('[1]Base De Datos AUIS 2018'!D429="","",'[1]Base De Datos AUIS 2018'!D429)</f>
        <v>43151</v>
      </c>
      <c r="D433" s="7" t="str">
        <f>IF('[1]Base De Datos AUIS 2018'!F429="","",'[1]Base De Datos AUIS 2018'!F429)</f>
        <v>2914 Id- 47910</v>
      </c>
      <c r="E433" s="7" t="str">
        <f>IF('[1]Base De Datos AUIS 2018'!B429="","",'[1]Base De Datos AUIS 2018'!B429)</f>
        <v>Petición</v>
      </c>
      <c r="F433" s="7" t="str">
        <f>IF('[1]Base De Datos AUIS 2018'!A429="","",IF('[1]Base De Datos AUIS 2018'!Q429="","Atención al Usuario",'[1]Base De Datos AUIS 2018'!Q429))</f>
        <v>Atención al Usuario</v>
      </c>
      <c r="G433" s="7" t="str">
        <f>IF('[1]Base De Datos AUIS 2018'!AB429="","",'[1]Base De Datos AUIS 2018'!AB429)</f>
        <v xml:space="preserve">1393 Id-49223 </v>
      </c>
      <c r="H433" s="8" t="str">
        <f>IF('[1]Base De Datos AUIS 2018'!Y429="","",'[1]Base De Datos AUIS 2018'!Y429)</f>
        <v/>
      </c>
      <c r="I433" s="8">
        <f>IF('[1]Base De Datos AUIS 2018'!AA429="","",'[1]Base De Datos AUIS 2018'!AA429)</f>
        <v>43158</v>
      </c>
      <c r="J433" s="9">
        <f>IF('[1]Base De Datos AUIS 2018'!AC429="","",'[1]Base De Datos AUIS 2018'!AC429)</f>
        <v>5</v>
      </c>
    </row>
    <row r="434" spans="2:10" x14ac:dyDescent="0.25">
      <c r="B434" s="7" t="str">
        <f>IF('[1]Base De Datos AUIS 2018'!A430="","",'[1]Base De Datos AUIS 2018'!A430)</f>
        <v>Febrero</v>
      </c>
      <c r="C434" s="8">
        <f>IF('[1]Base De Datos AUIS 2018'!D430="","",'[1]Base De Datos AUIS 2018'!D430)</f>
        <v>43151</v>
      </c>
      <c r="D434" s="7" t="str">
        <f>IF('[1]Base De Datos AUIS 2018'!F430="","",'[1]Base De Datos AUIS 2018'!F430)</f>
        <v>2884 Id- 47851</v>
      </c>
      <c r="E434" s="7" t="str">
        <f>IF('[1]Base De Datos AUIS 2018'!B430="","",'[1]Base De Datos AUIS 2018'!B430)</f>
        <v>Queja</v>
      </c>
      <c r="F434" s="7" t="str">
        <f>IF('[1]Base De Datos AUIS 2018'!A430="","",IF('[1]Base De Datos AUIS 2018'!Q430="","Atención al Usuario",'[1]Base De Datos AUIS 2018'!Q430))</f>
        <v>Atención al Usuario</v>
      </c>
      <c r="G434" s="7" t="str">
        <f>IF('[1]Base De Datos AUIS 2018'!AB430="","",'[1]Base De Datos AUIS 2018'!AB430)</f>
        <v>2034 Id-52442</v>
      </c>
      <c r="H434" s="8" t="str">
        <f>IF('[1]Base De Datos AUIS 2018'!Y430="","",'[1]Base De Datos AUIS 2018'!Y430)</f>
        <v/>
      </c>
      <c r="I434" s="8">
        <f>IF('[1]Base De Datos AUIS 2018'!AA430="","",'[1]Base De Datos AUIS 2018'!AA430)</f>
        <v>43172</v>
      </c>
      <c r="J434" s="9">
        <f>IF('[1]Base De Datos AUIS 2018'!AC430="","",'[1]Base De Datos AUIS 2018'!AC430)</f>
        <v>15</v>
      </c>
    </row>
    <row r="435" spans="2:10" x14ac:dyDescent="0.25">
      <c r="B435" s="7" t="str">
        <f>IF('[1]Base De Datos AUIS 2018'!A431="","",'[1]Base De Datos AUIS 2018'!A431)</f>
        <v>Febrero</v>
      </c>
      <c r="C435" s="8">
        <f>IF('[1]Base De Datos AUIS 2018'!D431="","",'[1]Base De Datos AUIS 2018'!D431)</f>
        <v>43151</v>
      </c>
      <c r="D435" s="7" t="str">
        <f>IF('[1]Base De Datos AUIS 2018'!F431="","",'[1]Base De Datos AUIS 2018'!F431)</f>
        <v>2881 Id-47843</v>
      </c>
      <c r="E435" s="7" t="str">
        <f>IF('[1]Base De Datos AUIS 2018'!B431="","",'[1]Base De Datos AUIS 2018'!B431)</f>
        <v>Petición</v>
      </c>
      <c r="F435" s="7" t="str">
        <f>IF('[1]Base De Datos AUIS 2018'!A431="","",IF('[1]Base De Datos AUIS 2018'!Q431="","Atención al Usuario",'[1]Base De Datos AUIS 2018'!Q431))</f>
        <v>Atención al Usuario</v>
      </c>
      <c r="G435" s="7" t="str">
        <f>IF('[1]Base De Datos AUIS 2018'!AB431="","",'[1]Base De Datos AUIS 2018'!AB431)</f>
        <v>1595 Id-50181</v>
      </c>
      <c r="H435" s="8" t="str">
        <f>IF('[1]Base De Datos AUIS 2018'!Y431="","",'[1]Base De Datos AUIS 2018'!Y431)</f>
        <v/>
      </c>
      <c r="I435" s="8">
        <f>IF('[1]Base De Datos AUIS 2018'!AA431="","",'[1]Base De Datos AUIS 2018'!AA431)</f>
        <v>43164</v>
      </c>
      <c r="J435" s="9">
        <f>IF('[1]Base De Datos AUIS 2018'!AC431="","",'[1]Base De Datos AUIS 2018'!AC431)</f>
        <v>9</v>
      </c>
    </row>
    <row r="436" spans="2:10" x14ac:dyDescent="0.25">
      <c r="B436" s="7" t="str">
        <f>IF('[1]Base De Datos AUIS 2018'!A432="","",'[1]Base De Datos AUIS 2018'!A432)</f>
        <v>Febrero</v>
      </c>
      <c r="C436" s="8">
        <f>IF('[1]Base De Datos AUIS 2018'!D432="","",'[1]Base De Datos AUIS 2018'!D432)</f>
        <v>43151</v>
      </c>
      <c r="D436" s="7" t="str">
        <f>IF('[1]Base De Datos AUIS 2018'!F432="","",'[1]Base De Datos AUIS 2018'!F432)</f>
        <v>2910 Id-47905</v>
      </c>
      <c r="E436" s="7" t="str">
        <f>IF('[1]Base De Datos AUIS 2018'!B432="","",'[1]Base De Datos AUIS 2018'!B432)</f>
        <v>Petición</v>
      </c>
      <c r="F436" s="7" t="str">
        <f>IF('[1]Base De Datos AUIS 2018'!A432="","",IF('[1]Base De Datos AUIS 2018'!Q432="","Atención al Usuario",'[1]Base De Datos AUIS 2018'!Q432))</f>
        <v>Atención al Usuario</v>
      </c>
      <c r="G436" s="7" t="str">
        <f>IF('[1]Base De Datos AUIS 2018'!AB432="","",'[1]Base De Datos AUIS 2018'!AB432)</f>
        <v>1496 Id-49713</v>
      </c>
      <c r="H436" s="8" t="str">
        <f>IF('[1]Base De Datos AUIS 2018'!Y432="","",'[1]Base De Datos AUIS 2018'!Y432)</f>
        <v/>
      </c>
      <c r="I436" s="8">
        <f>IF('[1]Base De Datos AUIS 2018'!AA432="","",'[1]Base De Datos AUIS 2018'!AA432)</f>
        <v>43160</v>
      </c>
      <c r="J436" s="9">
        <f>IF('[1]Base De Datos AUIS 2018'!AC432="","",'[1]Base De Datos AUIS 2018'!AC432)</f>
        <v>7</v>
      </c>
    </row>
    <row r="437" spans="2:10" x14ac:dyDescent="0.25">
      <c r="B437" s="7" t="str">
        <f>IF('[1]Base De Datos AUIS 2018'!A433="","",'[1]Base De Datos AUIS 2018'!A433)</f>
        <v>Febrero</v>
      </c>
      <c r="C437" s="8">
        <f>IF('[1]Base De Datos AUIS 2018'!D433="","",'[1]Base De Datos AUIS 2018'!D433)</f>
        <v>43151</v>
      </c>
      <c r="D437" s="7" t="str">
        <f>IF('[1]Base De Datos AUIS 2018'!F433="","",'[1]Base De Datos AUIS 2018'!F433)</f>
        <v>2875 Id-47816</v>
      </c>
      <c r="E437" s="7" t="str">
        <f>IF('[1]Base De Datos AUIS 2018'!B433="","",'[1]Base De Datos AUIS 2018'!B433)</f>
        <v>Queja</v>
      </c>
      <c r="F437" s="7" t="str">
        <f>IF('[1]Base De Datos AUIS 2018'!A433="","",IF('[1]Base De Datos AUIS 2018'!Q433="","Atención al Usuario",'[1]Base De Datos AUIS 2018'!Q433))</f>
        <v>Atención al Usuario</v>
      </c>
      <c r="G437" s="7" t="str">
        <f>IF('[1]Base De Datos AUIS 2018'!AB433="","",'[1]Base De Datos AUIS 2018'!AB433)</f>
        <v>1965 Id-52139</v>
      </c>
      <c r="H437" s="8" t="str">
        <f>IF('[1]Base De Datos AUIS 2018'!Y433="","",'[1]Base De Datos AUIS 2018'!Y433)</f>
        <v/>
      </c>
      <c r="I437" s="8">
        <f>IF('[1]Base De Datos AUIS 2018'!AA433="","",'[1]Base De Datos AUIS 2018'!AA433)</f>
        <v>43172</v>
      </c>
      <c r="J437" s="9">
        <f>IF('[1]Base De Datos AUIS 2018'!AC433="","",'[1]Base De Datos AUIS 2018'!AC433)</f>
        <v>15</v>
      </c>
    </row>
    <row r="438" spans="2:10" x14ac:dyDescent="0.25">
      <c r="B438" s="7" t="str">
        <f>IF('[1]Base De Datos AUIS 2018'!A434="","",'[1]Base De Datos AUIS 2018'!A434)</f>
        <v>Febrero</v>
      </c>
      <c r="C438" s="8">
        <f>IF('[1]Base De Datos AUIS 2018'!D434="","",'[1]Base De Datos AUIS 2018'!D434)</f>
        <v>43151</v>
      </c>
      <c r="D438" s="7" t="str">
        <f>IF('[1]Base De Datos AUIS 2018'!F434="","",'[1]Base De Datos AUIS 2018'!F434)</f>
        <v>2900 Id-47885</v>
      </c>
      <c r="E438" s="7" t="str">
        <f>IF('[1]Base De Datos AUIS 2018'!B434="","",'[1]Base De Datos AUIS 2018'!B434)</f>
        <v>Queja</v>
      </c>
      <c r="F438" s="7" t="str">
        <f>IF('[1]Base De Datos AUIS 2018'!A434="","",IF('[1]Base De Datos AUIS 2018'!Q434="","Atención al Usuario",'[1]Base De Datos AUIS 2018'!Q434))</f>
        <v>Atención al Usuario</v>
      </c>
      <c r="G438" s="7" t="str">
        <f>IF('[1]Base De Datos AUIS 2018'!AB434="","",'[1]Base De Datos AUIS 2018'!AB434)</f>
        <v>2118 Id-52966</v>
      </c>
      <c r="H438" s="8">
        <f>IF('[1]Base De Datos AUIS 2018'!Y434="","",'[1]Base De Datos AUIS 2018'!Y434)</f>
        <v>43172</v>
      </c>
      <c r="I438" s="8">
        <f>IF('[1]Base De Datos AUIS 2018'!AA434="","",'[1]Base De Datos AUIS 2018'!AA434)</f>
        <v>43179</v>
      </c>
      <c r="J438" s="9">
        <f>IF('[1]Base De Datos AUIS 2018'!AC434="","",'[1]Base De Datos AUIS 2018'!AC434)</f>
        <v>4</v>
      </c>
    </row>
    <row r="439" spans="2:10" x14ac:dyDescent="0.25">
      <c r="B439" s="7" t="str">
        <f>IF('[1]Base De Datos AUIS 2018'!A435="","",'[1]Base De Datos AUIS 2018'!A435)</f>
        <v>Febrero</v>
      </c>
      <c r="C439" s="8">
        <f>IF('[1]Base De Datos AUIS 2018'!D435="","",'[1]Base De Datos AUIS 2018'!D435)</f>
        <v>43151</v>
      </c>
      <c r="D439" s="7" t="str">
        <f>IF('[1]Base De Datos AUIS 2018'!F435="","",'[1]Base De Datos AUIS 2018'!F435)</f>
        <v>2901 Id-47887</v>
      </c>
      <c r="E439" s="7" t="str">
        <f>IF('[1]Base De Datos AUIS 2018'!B435="","",'[1]Base De Datos AUIS 2018'!B435)</f>
        <v>Queja</v>
      </c>
      <c r="F439" s="7" t="str">
        <f>IF('[1]Base De Datos AUIS 2018'!A435="","",IF('[1]Base De Datos AUIS 2018'!Q435="","Atención al Usuario",'[1]Base De Datos AUIS 2018'!Q435))</f>
        <v>Atención al Usuario</v>
      </c>
      <c r="G439" s="7" t="str">
        <f>IF('[1]Base De Datos AUIS 2018'!AB435="","",'[1]Base De Datos AUIS 2018'!AB435)</f>
        <v>1832 Id-51517</v>
      </c>
      <c r="H439" s="8" t="str">
        <f>IF('[1]Base De Datos AUIS 2018'!Y435="","",'[1]Base De Datos AUIS 2018'!Y435)</f>
        <v/>
      </c>
      <c r="I439" s="8">
        <f>IF('[1]Base De Datos AUIS 2018'!AA435="","",'[1]Base De Datos AUIS 2018'!AA435)</f>
        <v>43171</v>
      </c>
      <c r="J439" s="9">
        <f>IF('[1]Base De Datos AUIS 2018'!AC435="","",'[1]Base De Datos AUIS 2018'!AC435)</f>
        <v>14</v>
      </c>
    </row>
    <row r="440" spans="2:10" x14ac:dyDescent="0.25">
      <c r="B440" s="7" t="str">
        <f>IF('[1]Base De Datos AUIS 2018'!A436="","",'[1]Base De Datos AUIS 2018'!A436)</f>
        <v>Febrero</v>
      </c>
      <c r="C440" s="8">
        <f>IF('[1]Base De Datos AUIS 2018'!D436="","",'[1]Base De Datos AUIS 2018'!D436)</f>
        <v>43151</v>
      </c>
      <c r="D440" s="7" t="str">
        <f>IF('[1]Base De Datos AUIS 2018'!F436="","",'[1]Base De Datos AUIS 2018'!F436)</f>
        <v>2903 Id-47895</v>
      </c>
      <c r="E440" s="7" t="str">
        <f>IF('[1]Base De Datos AUIS 2018'!B436="","",'[1]Base De Datos AUIS 2018'!B436)</f>
        <v>Petición</v>
      </c>
      <c r="F440" s="7" t="str">
        <f>IF('[1]Base De Datos AUIS 2018'!A436="","",IF('[1]Base De Datos AUIS 2018'!Q436="","Atención al Usuario",'[1]Base De Datos AUIS 2018'!Q436))</f>
        <v>Oficina Asesora Jurídica</v>
      </c>
      <c r="G440" s="7" t="str">
        <f>IF('[1]Base De Datos AUIS 2018'!AB436="","",'[1]Base De Datos AUIS 2018'!AB436)</f>
        <v>3446 Id-48131</v>
      </c>
      <c r="H440" s="8" t="str">
        <f>IF('[1]Base De Datos AUIS 2018'!Y436="","",'[1]Base De Datos AUIS 2018'!Y436)</f>
        <v/>
      </c>
      <c r="I440" s="8">
        <f>IF('[1]Base De Datos AUIS 2018'!AA436="","",'[1]Base De Datos AUIS 2018'!AA436)</f>
        <v>43152</v>
      </c>
      <c r="J440" s="9">
        <f>IF('[1]Base De Datos AUIS 2018'!AC436="","",'[1]Base De Datos AUIS 2018'!AC436)</f>
        <v>1</v>
      </c>
    </row>
    <row r="441" spans="2:10" x14ac:dyDescent="0.25">
      <c r="B441" s="7" t="str">
        <f>IF('[1]Base De Datos AUIS 2018'!A437="","",'[1]Base De Datos AUIS 2018'!A437)</f>
        <v>Febrero</v>
      </c>
      <c r="C441" s="8">
        <f>IF('[1]Base De Datos AUIS 2018'!D437="","",'[1]Base De Datos AUIS 2018'!D437)</f>
        <v>43151</v>
      </c>
      <c r="D441" s="7" t="str">
        <f>IF('[1]Base De Datos AUIS 2018'!F437="","",'[1]Base De Datos AUIS 2018'!F437)</f>
        <v>2877 Id-47818</v>
      </c>
      <c r="E441" s="7" t="str">
        <f>IF('[1]Base De Datos AUIS 2018'!B437="","",'[1]Base De Datos AUIS 2018'!B437)</f>
        <v>Petición</v>
      </c>
      <c r="F441" s="7" t="str">
        <f>IF('[1]Base De Datos AUIS 2018'!A437="","",IF('[1]Base De Datos AUIS 2018'!Q437="","Atención al Usuario",'[1]Base De Datos AUIS 2018'!Q437))</f>
        <v>Atención al Usuario</v>
      </c>
      <c r="G441" s="7" t="str">
        <f>IF('[1]Base De Datos AUIS 2018'!AB437="","",'[1]Base De Datos AUIS 2018'!AB437)</f>
        <v>1461 Id-49496</v>
      </c>
      <c r="H441" s="8" t="str">
        <f>IF('[1]Base De Datos AUIS 2018'!Y437="","",'[1]Base De Datos AUIS 2018'!Y437)</f>
        <v/>
      </c>
      <c r="I441" s="8">
        <f>IF('[1]Base De Datos AUIS 2018'!AA437="","",'[1]Base De Datos AUIS 2018'!AA437)</f>
        <v>43159</v>
      </c>
      <c r="J441" s="9">
        <f>IF('[1]Base De Datos AUIS 2018'!AC437="","",'[1]Base De Datos AUIS 2018'!AC437)</f>
        <v>6</v>
      </c>
    </row>
    <row r="442" spans="2:10" x14ac:dyDescent="0.25">
      <c r="B442" s="7" t="str">
        <f>IF('[1]Base De Datos AUIS 2018'!A438="","",'[1]Base De Datos AUIS 2018'!A438)</f>
        <v>Febrero</v>
      </c>
      <c r="C442" s="8">
        <f>IF('[1]Base De Datos AUIS 2018'!D438="","",'[1]Base De Datos AUIS 2018'!D438)</f>
        <v>43152</v>
      </c>
      <c r="D442" s="7" t="str">
        <f>IF('[1]Base De Datos AUIS 2018'!F438="","",'[1]Base De Datos AUIS 2018'!F438)</f>
        <v>2925 Id-47959</v>
      </c>
      <c r="E442" s="7" t="str">
        <f>IF('[1]Base De Datos AUIS 2018'!B438="","",'[1]Base De Datos AUIS 2018'!B438)</f>
        <v>Petición</v>
      </c>
      <c r="F442" s="7" t="str">
        <f>IF('[1]Base De Datos AUIS 2018'!A438="","",IF('[1]Base De Datos AUIS 2018'!Q438="","Atención al Usuario",'[1]Base De Datos AUIS 2018'!Q438))</f>
        <v>Atención al Usuario</v>
      </c>
      <c r="G442" s="7" t="str">
        <f>IF('[1]Base De Datos AUIS 2018'!AB438="","",'[1]Base De Datos AUIS 2018'!AB438)</f>
        <v>1741 Id-51046</v>
      </c>
      <c r="H442" s="8" t="str">
        <f>IF('[1]Base De Datos AUIS 2018'!Y438="","",'[1]Base De Datos AUIS 2018'!Y438)</f>
        <v/>
      </c>
      <c r="I442" s="8">
        <f>IF('[1]Base De Datos AUIS 2018'!AA438="","",'[1]Base De Datos AUIS 2018'!AA438)</f>
        <v>43166</v>
      </c>
      <c r="J442" s="9">
        <f>IF('[1]Base De Datos AUIS 2018'!AC438="","",'[1]Base De Datos AUIS 2018'!AC438)</f>
        <v>10</v>
      </c>
    </row>
    <row r="443" spans="2:10" x14ac:dyDescent="0.25">
      <c r="B443" s="7" t="str">
        <f>IF('[1]Base De Datos AUIS 2018'!A439="","",'[1]Base De Datos AUIS 2018'!A439)</f>
        <v>Febrero</v>
      </c>
      <c r="C443" s="8">
        <f>IF('[1]Base De Datos AUIS 2018'!D439="","",'[1]Base De Datos AUIS 2018'!D439)</f>
        <v>43152</v>
      </c>
      <c r="D443" s="7" t="str">
        <f>IF('[1]Base De Datos AUIS 2018'!F439="","",'[1]Base De Datos AUIS 2018'!F439)</f>
        <v>2933 Id -47971</v>
      </c>
      <c r="E443" s="7" t="str">
        <f>IF('[1]Base De Datos AUIS 2018'!B439="","",'[1]Base De Datos AUIS 2018'!B439)</f>
        <v>Reclamo</v>
      </c>
      <c r="F443" s="7" t="str">
        <f>IF('[1]Base De Datos AUIS 2018'!A439="","",IF('[1]Base De Datos AUIS 2018'!Q439="","Atención al Usuario",'[1]Base De Datos AUIS 2018'!Q439))</f>
        <v>Atención al Usuario</v>
      </c>
      <c r="G443" s="7" t="str">
        <f>IF('[1]Base De Datos AUIS 2018'!AB439="","",'[1]Base De Datos AUIS 2018'!AB439)</f>
        <v>1919 Id-51878</v>
      </c>
      <c r="H443" s="8" t="str">
        <f>IF('[1]Base De Datos AUIS 2018'!Y439="","",'[1]Base De Datos AUIS 2018'!Y439)</f>
        <v/>
      </c>
      <c r="I443" s="8">
        <f>IF('[1]Base De Datos AUIS 2018'!AA439="","",'[1]Base De Datos AUIS 2018'!AA439)</f>
        <v>43172</v>
      </c>
      <c r="J443" s="9">
        <f>IF('[1]Base De Datos AUIS 2018'!AC439="","",'[1]Base De Datos AUIS 2018'!AC439)</f>
        <v>14</v>
      </c>
    </row>
    <row r="444" spans="2:10" x14ac:dyDescent="0.25">
      <c r="B444" s="7" t="str">
        <f>IF('[1]Base De Datos AUIS 2018'!A440="","",'[1]Base De Datos AUIS 2018'!A440)</f>
        <v>Febrero</v>
      </c>
      <c r="C444" s="8">
        <f>IF('[1]Base De Datos AUIS 2018'!D440="","",'[1]Base De Datos AUIS 2018'!D440)</f>
        <v>43152</v>
      </c>
      <c r="D444" s="7" t="str">
        <f>IF('[1]Base De Datos AUIS 2018'!F440="","",'[1]Base De Datos AUIS 2018'!F440)</f>
        <v>3004 Id -48115</v>
      </c>
      <c r="E444" s="7" t="str">
        <f>IF('[1]Base De Datos AUIS 2018'!B440="","",'[1]Base De Datos AUIS 2018'!B440)</f>
        <v>Petición</v>
      </c>
      <c r="F444" s="7" t="str">
        <f>IF('[1]Base De Datos AUIS 2018'!A440="","",IF('[1]Base De Datos AUIS 2018'!Q440="","Atención al Usuario",'[1]Base De Datos AUIS 2018'!Q440))</f>
        <v>Atención al Usuario</v>
      </c>
      <c r="G444" s="7" t="str">
        <f>IF('[1]Base De Datos AUIS 2018'!AB440="","",'[1]Base De Datos AUIS 2018'!AB440)</f>
        <v>1399 Id-49233</v>
      </c>
      <c r="H444" s="8" t="str">
        <f>IF('[1]Base De Datos AUIS 2018'!Y440="","",'[1]Base De Datos AUIS 2018'!Y440)</f>
        <v/>
      </c>
      <c r="I444" s="8">
        <f>IF('[1]Base De Datos AUIS 2018'!AA440="","",'[1]Base De Datos AUIS 2018'!AA440)</f>
        <v>43158</v>
      </c>
      <c r="J444" s="9">
        <f>IF('[1]Base De Datos AUIS 2018'!AC440="","",'[1]Base De Datos AUIS 2018'!AC440)</f>
        <v>4</v>
      </c>
    </row>
    <row r="445" spans="2:10" x14ac:dyDescent="0.25">
      <c r="B445" s="7" t="str">
        <f>IF('[1]Base De Datos AUIS 2018'!A441="","",'[1]Base De Datos AUIS 2018'!A441)</f>
        <v>Febrero</v>
      </c>
      <c r="C445" s="8">
        <f>IF('[1]Base De Datos AUIS 2018'!D441="","",'[1]Base De Datos AUIS 2018'!D441)</f>
        <v>43152</v>
      </c>
      <c r="D445" s="7" t="str">
        <f>IF('[1]Base De Datos AUIS 2018'!F441="","",'[1]Base De Datos AUIS 2018'!F441)</f>
        <v>3003 Id -48113</v>
      </c>
      <c r="E445" s="7" t="str">
        <f>IF('[1]Base De Datos AUIS 2018'!B441="","",'[1]Base De Datos AUIS 2018'!B441)</f>
        <v>Petición</v>
      </c>
      <c r="F445" s="7" t="str">
        <f>IF('[1]Base De Datos AUIS 2018'!A441="","",IF('[1]Base De Datos AUIS 2018'!Q441="","Atención al Usuario",'[1]Base De Datos AUIS 2018'!Q441))</f>
        <v>Atención al Usuario</v>
      </c>
      <c r="G445" s="7" t="str">
        <f>IF('[1]Base De Datos AUIS 2018'!AB441="","",'[1]Base De Datos AUIS 2018'!AB441)</f>
        <v>1497 Id-49714</v>
      </c>
      <c r="H445" s="8" t="str">
        <f>IF('[1]Base De Datos AUIS 2018'!Y441="","",'[1]Base De Datos AUIS 2018'!Y441)</f>
        <v/>
      </c>
      <c r="I445" s="8">
        <f>IF('[1]Base De Datos AUIS 2018'!AA441="","",'[1]Base De Datos AUIS 2018'!AA441)</f>
        <v>43160</v>
      </c>
      <c r="J445" s="9">
        <f>IF('[1]Base De Datos AUIS 2018'!AC441="","",'[1]Base De Datos AUIS 2018'!AC441)</f>
        <v>6</v>
      </c>
    </row>
    <row r="446" spans="2:10" x14ac:dyDescent="0.25">
      <c r="B446" s="7" t="str">
        <f>IF('[1]Base De Datos AUIS 2018'!A442="","",'[1]Base De Datos AUIS 2018'!A442)</f>
        <v>Febrero</v>
      </c>
      <c r="C446" s="8">
        <f>IF('[1]Base De Datos AUIS 2018'!D442="","",'[1]Base De Datos AUIS 2018'!D442)</f>
        <v>43152</v>
      </c>
      <c r="D446" s="7" t="str">
        <f>IF('[1]Base De Datos AUIS 2018'!F442="","",'[1]Base De Datos AUIS 2018'!F442)</f>
        <v>3002 Id -48112</v>
      </c>
      <c r="E446" s="7" t="str">
        <f>IF('[1]Base De Datos AUIS 2018'!B442="","",'[1]Base De Datos AUIS 2018'!B442)</f>
        <v>Queja</v>
      </c>
      <c r="F446" s="7" t="str">
        <f>IF('[1]Base De Datos AUIS 2018'!A442="","",IF('[1]Base De Datos AUIS 2018'!Q442="","Atención al Usuario",'[1]Base De Datos AUIS 2018'!Q442))</f>
        <v>Atención al Usuario</v>
      </c>
      <c r="G446" s="7" t="str">
        <f>IF('[1]Base De Datos AUIS 2018'!AB442="","",'[1]Base De Datos AUIS 2018'!AB442)</f>
        <v>1834 Id-51523</v>
      </c>
      <c r="H446" s="8" t="str">
        <f>IF('[1]Base De Datos AUIS 2018'!Y442="","",'[1]Base De Datos AUIS 2018'!Y442)</f>
        <v/>
      </c>
      <c r="I446" s="8">
        <f>IF('[1]Base De Datos AUIS 2018'!AA442="","",'[1]Base De Datos AUIS 2018'!AA442)</f>
        <v>43171</v>
      </c>
      <c r="J446" s="9">
        <f>IF('[1]Base De Datos AUIS 2018'!AC442="","",'[1]Base De Datos AUIS 2018'!AC442)</f>
        <v>13</v>
      </c>
    </row>
    <row r="447" spans="2:10" x14ac:dyDescent="0.25">
      <c r="B447" s="7" t="str">
        <f>IF('[1]Base De Datos AUIS 2018'!A443="","",'[1]Base De Datos AUIS 2018'!A443)</f>
        <v>Febrero</v>
      </c>
      <c r="C447" s="8">
        <f>IF('[1]Base De Datos AUIS 2018'!D443="","",'[1]Base De Datos AUIS 2018'!D443)</f>
        <v>43152</v>
      </c>
      <c r="D447" s="7" t="str">
        <f>IF('[1]Base De Datos AUIS 2018'!F443="","",'[1]Base De Datos AUIS 2018'!F443)</f>
        <v>3000 Id-48107</v>
      </c>
      <c r="E447" s="7" t="str">
        <f>IF('[1]Base De Datos AUIS 2018'!B443="","",'[1]Base De Datos AUIS 2018'!B443)</f>
        <v>Petición</v>
      </c>
      <c r="F447" s="7" t="str">
        <f>IF('[1]Base De Datos AUIS 2018'!A443="","",IF('[1]Base De Datos AUIS 2018'!Q443="","Atención al Usuario",'[1]Base De Datos AUIS 2018'!Q443))</f>
        <v>Atención al Usuario</v>
      </c>
      <c r="G447" s="7" t="str">
        <f>IF('[1]Base De Datos AUIS 2018'!AB443="","",'[1]Base De Datos AUIS 2018'!AB443)</f>
        <v>1952 Id-52119</v>
      </c>
      <c r="H447" s="8" t="str">
        <f>IF('[1]Base De Datos AUIS 2018'!Y443="","",'[1]Base De Datos AUIS 2018'!Y443)</f>
        <v/>
      </c>
      <c r="I447" s="8">
        <f>IF('[1]Base De Datos AUIS 2018'!AA443="","",'[1]Base De Datos AUIS 2018'!AA443)</f>
        <v>43173</v>
      </c>
      <c r="J447" s="9">
        <f>IF('[1]Base De Datos AUIS 2018'!AC443="","",'[1]Base De Datos AUIS 2018'!AC443)</f>
        <v>15</v>
      </c>
    </row>
    <row r="448" spans="2:10" x14ac:dyDescent="0.25">
      <c r="B448" s="7" t="str">
        <f>IF('[1]Base De Datos AUIS 2018'!A444="","",'[1]Base De Datos AUIS 2018'!A444)</f>
        <v>Febrero</v>
      </c>
      <c r="C448" s="8">
        <f>IF('[1]Base De Datos AUIS 2018'!D444="","",'[1]Base De Datos AUIS 2018'!D444)</f>
        <v>43152</v>
      </c>
      <c r="D448" s="7" t="str">
        <f>IF('[1]Base De Datos AUIS 2018'!F444="","",'[1]Base De Datos AUIS 2018'!F444)</f>
        <v>2976 Id-48064</v>
      </c>
      <c r="E448" s="7" t="str">
        <f>IF('[1]Base De Datos AUIS 2018'!B444="","",'[1]Base De Datos AUIS 2018'!B444)</f>
        <v>Petición</v>
      </c>
      <c r="F448" s="7" t="str">
        <f>IF('[1]Base De Datos AUIS 2018'!A444="","",IF('[1]Base De Datos AUIS 2018'!Q444="","Atención al Usuario",'[1]Base De Datos AUIS 2018'!Q444))</f>
        <v>Atención al Usuario</v>
      </c>
      <c r="G448" s="7" t="str">
        <f>IF('[1]Base De Datos AUIS 2018'!AB444="","",'[1]Base De Datos AUIS 2018'!AB444)</f>
        <v xml:space="preserve">2263 Id-53656  </v>
      </c>
      <c r="H448" s="8">
        <f>IF('[1]Base De Datos AUIS 2018'!Y444="","",'[1]Base De Datos AUIS 2018'!Y444)</f>
        <v>43173</v>
      </c>
      <c r="I448" s="8">
        <f>IF('[1]Base De Datos AUIS 2018'!AA444="","",'[1]Base De Datos AUIS 2018'!AA444)</f>
        <v>43182</v>
      </c>
      <c r="J448" s="9">
        <f>IF('[1]Base De Datos AUIS 2018'!AC444="","",'[1]Base De Datos AUIS 2018'!AC444)</f>
        <v>6</v>
      </c>
    </row>
    <row r="449" spans="2:10" ht="33" x14ac:dyDescent="0.25">
      <c r="B449" s="7" t="str">
        <f>IF('[1]Base De Datos AUIS 2018'!A445="","",'[1]Base De Datos AUIS 2018'!A445)</f>
        <v>Febrero</v>
      </c>
      <c r="C449" s="8">
        <f>IF('[1]Base De Datos AUIS 2018'!D445="","",'[1]Base De Datos AUIS 2018'!D445)</f>
        <v>43152</v>
      </c>
      <c r="D449" s="7" t="str">
        <f>IF('[1]Base De Datos AUIS 2018'!F445="","",'[1]Base De Datos AUIS 2018'!F445)</f>
        <v>2981 Id-48069</v>
      </c>
      <c r="E449" s="7" t="str">
        <f>IF('[1]Base De Datos AUIS 2018'!B445="","",'[1]Base De Datos AUIS 2018'!B445)</f>
        <v>Queja</v>
      </c>
      <c r="F449" s="7" t="str">
        <f>IF('[1]Base De Datos AUIS 2018'!A445="","",IF('[1]Base De Datos AUIS 2018'!Q445="","Atención al Usuario",'[1]Base De Datos AUIS 2018'!Q445))</f>
        <v>Director Sanidad Fuerza Aérea</v>
      </c>
      <c r="G449" s="7" t="str">
        <f>IF('[1]Base De Datos AUIS 2018'!AB445="","",'[1]Base De Datos AUIS 2018'!AB445)</f>
        <v>1272 Id-48398</v>
      </c>
      <c r="H449" s="8" t="str">
        <f>IF('[1]Base De Datos AUIS 2018'!Y445="","",'[1]Base De Datos AUIS 2018'!Y445)</f>
        <v/>
      </c>
      <c r="I449" s="8">
        <f>IF('[1]Base De Datos AUIS 2018'!AA445="","",'[1]Base De Datos AUIS 2018'!AA445)</f>
        <v>43153</v>
      </c>
      <c r="J449" s="9">
        <f>IF('[1]Base De Datos AUIS 2018'!AC445="","",'[1]Base De Datos AUIS 2018'!AC445)</f>
        <v>1</v>
      </c>
    </row>
    <row r="450" spans="2:10" ht="33" x14ac:dyDescent="0.25">
      <c r="B450" s="7" t="str">
        <f>IF('[1]Base De Datos AUIS 2018'!A446="","",'[1]Base De Datos AUIS 2018'!A446)</f>
        <v>Febrero</v>
      </c>
      <c r="C450" s="8">
        <f>IF('[1]Base De Datos AUIS 2018'!D446="","",'[1]Base De Datos AUIS 2018'!D446)</f>
        <v>43152</v>
      </c>
      <c r="D450" s="7" t="str">
        <f>IF('[1]Base De Datos AUIS 2018'!F446="","",'[1]Base De Datos AUIS 2018'!F446)</f>
        <v>2981 Id-48069</v>
      </c>
      <c r="E450" s="7" t="str">
        <f>IF('[1]Base De Datos AUIS 2018'!B446="","",'[1]Base De Datos AUIS 2018'!B446)</f>
        <v>Queja</v>
      </c>
      <c r="F450" s="7" t="str">
        <f>IF('[1]Base De Datos AUIS 2018'!A446="","",IF('[1]Base De Datos AUIS 2018'!Q446="","Atención al Usuario",'[1]Base De Datos AUIS 2018'!Q446))</f>
        <v>Director Sanidad Fuerza Aérea</v>
      </c>
      <c r="G450" s="7" t="str">
        <f>IF('[1]Base De Datos AUIS 2018'!AB446="","",'[1]Base De Datos AUIS 2018'!AB446)</f>
        <v>1272 Id-48398</v>
      </c>
      <c r="H450" s="8" t="str">
        <f>IF('[1]Base De Datos AUIS 2018'!Y446="","",'[1]Base De Datos AUIS 2018'!Y446)</f>
        <v/>
      </c>
      <c r="I450" s="8">
        <f>IF('[1]Base De Datos AUIS 2018'!AA446="","",'[1]Base De Datos AUIS 2018'!AA446)</f>
        <v>43153</v>
      </c>
      <c r="J450" s="9">
        <f>IF('[1]Base De Datos AUIS 2018'!AC446="","",'[1]Base De Datos AUIS 2018'!AC446)</f>
        <v>1</v>
      </c>
    </row>
    <row r="451" spans="2:10" ht="49.5" x14ac:dyDescent="0.25">
      <c r="B451" s="7" t="str">
        <f>IF('[1]Base De Datos AUIS 2018'!A447="","",'[1]Base De Datos AUIS 2018'!A447)</f>
        <v>Febrero</v>
      </c>
      <c r="C451" s="8">
        <f>IF('[1]Base De Datos AUIS 2018'!D447="","",'[1]Base De Datos AUIS 2018'!D447)</f>
        <v>43152</v>
      </c>
      <c r="D451" s="7" t="str">
        <f>IF('[1]Base De Datos AUIS 2018'!F447="","",'[1]Base De Datos AUIS 2018'!F447)</f>
        <v>2987 Id-48085</v>
      </c>
      <c r="E451" s="7" t="str">
        <f>IF('[1]Base De Datos AUIS 2018'!B447="","",'[1]Base De Datos AUIS 2018'!B447)</f>
        <v>Petición</v>
      </c>
      <c r="F451" s="7" t="str">
        <f>IF('[1]Base De Datos AUIS 2018'!A447="","",IF('[1]Base De Datos AUIS 2018'!Q447="","Atención al Usuario",'[1]Base De Datos AUIS 2018'!Q447))</f>
        <v>Director General Sanidad Ejercito Nacional</v>
      </c>
      <c r="G451" s="7" t="str">
        <f>IF('[1]Base De Datos AUIS 2018'!AB447="","",'[1]Base De Datos AUIS 2018'!AB447)</f>
        <v>1669 Id-50495</v>
      </c>
      <c r="H451" s="8" t="str">
        <f>IF('[1]Base De Datos AUIS 2018'!Y447="","",'[1]Base De Datos AUIS 2018'!Y447)</f>
        <v/>
      </c>
      <c r="I451" s="8">
        <f>IF('[1]Base De Datos AUIS 2018'!AA447="","",'[1]Base De Datos AUIS 2018'!AA447)</f>
        <v>43165</v>
      </c>
      <c r="J451" s="9">
        <f>IF('[1]Base De Datos AUIS 2018'!AC447="","",'[1]Base De Datos AUIS 2018'!AC447)</f>
        <v>9</v>
      </c>
    </row>
    <row r="452" spans="2:10" x14ac:dyDescent="0.25">
      <c r="B452" s="7" t="str">
        <f>IF('[1]Base De Datos AUIS 2018'!A448="","",'[1]Base De Datos AUIS 2018'!A448)</f>
        <v>Febrero</v>
      </c>
      <c r="C452" s="8">
        <f>IF('[1]Base De Datos AUIS 2018'!D448="","",'[1]Base De Datos AUIS 2018'!D448)</f>
        <v>43152</v>
      </c>
      <c r="D452" s="7" t="str">
        <f>IF('[1]Base De Datos AUIS 2018'!F448="","",'[1]Base De Datos AUIS 2018'!F448)</f>
        <v>2989 Id-48090</v>
      </c>
      <c r="E452" s="7" t="str">
        <f>IF('[1]Base De Datos AUIS 2018'!B448="","",'[1]Base De Datos AUIS 2018'!B448)</f>
        <v>Petición</v>
      </c>
      <c r="F452" s="7" t="str">
        <f>IF('[1]Base De Datos AUIS 2018'!A448="","",IF('[1]Base De Datos AUIS 2018'!Q448="","Atención al Usuario",'[1]Base De Datos AUIS 2018'!Q448))</f>
        <v>Atención al Usuario</v>
      </c>
      <c r="G452" s="7" t="str">
        <f>IF('[1]Base De Datos AUIS 2018'!AB448="","",'[1]Base De Datos AUIS 2018'!AB448)</f>
        <v>1492 Id-49706</v>
      </c>
      <c r="H452" s="8" t="str">
        <f>IF('[1]Base De Datos AUIS 2018'!Y448="","",'[1]Base De Datos AUIS 2018'!Y448)</f>
        <v/>
      </c>
      <c r="I452" s="8">
        <f>IF('[1]Base De Datos AUIS 2018'!AA448="","",'[1]Base De Datos AUIS 2018'!AA448)</f>
        <v>43160</v>
      </c>
      <c r="J452" s="9">
        <f>IF('[1]Base De Datos AUIS 2018'!AC448="","",'[1]Base De Datos AUIS 2018'!AC448)</f>
        <v>6</v>
      </c>
    </row>
    <row r="453" spans="2:10" x14ac:dyDescent="0.25">
      <c r="B453" s="7" t="str">
        <f>IF('[1]Base De Datos AUIS 2018'!A449="","",'[1]Base De Datos AUIS 2018'!A449)</f>
        <v>Febrero</v>
      </c>
      <c r="C453" s="8">
        <f>IF('[1]Base De Datos AUIS 2018'!D449="","",'[1]Base De Datos AUIS 2018'!D449)</f>
        <v>43152</v>
      </c>
      <c r="D453" s="7" t="str">
        <f>IF('[1]Base De Datos AUIS 2018'!F449="","",'[1]Base De Datos AUIS 2018'!F449)</f>
        <v>2990 Id- 48091</v>
      </c>
      <c r="E453" s="7" t="str">
        <f>IF('[1]Base De Datos AUIS 2018'!B449="","",'[1]Base De Datos AUIS 2018'!B449)</f>
        <v>Petición</v>
      </c>
      <c r="F453" s="7" t="str">
        <f>IF('[1]Base De Datos AUIS 2018'!A449="","",IF('[1]Base De Datos AUIS 2018'!Q449="","Atención al Usuario",'[1]Base De Datos AUIS 2018'!Q449))</f>
        <v>Atención al Usuario</v>
      </c>
      <c r="G453" s="7" t="str">
        <f>IF('[1]Base De Datos AUIS 2018'!AB449="","",'[1]Base De Datos AUIS 2018'!AB449)</f>
        <v>1495 Id-49712</v>
      </c>
      <c r="H453" s="8" t="str">
        <f>IF('[1]Base De Datos AUIS 2018'!Y449="","",'[1]Base De Datos AUIS 2018'!Y449)</f>
        <v/>
      </c>
      <c r="I453" s="8">
        <f>IF('[1]Base De Datos AUIS 2018'!AA449="","",'[1]Base De Datos AUIS 2018'!AA449)</f>
        <v>43160</v>
      </c>
      <c r="J453" s="9">
        <f>IF('[1]Base De Datos AUIS 2018'!AC449="","",'[1]Base De Datos AUIS 2018'!AC449)</f>
        <v>6</v>
      </c>
    </row>
    <row r="454" spans="2:10" x14ac:dyDescent="0.25">
      <c r="B454" s="7" t="str">
        <f>IF('[1]Base De Datos AUIS 2018'!A450="","",'[1]Base De Datos AUIS 2018'!A450)</f>
        <v>Febrero</v>
      </c>
      <c r="C454" s="8">
        <f>IF('[1]Base De Datos AUIS 2018'!D450="","",'[1]Base De Datos AUIS 2018'!D450)</f>
        <v>43152</v>
      </c>
      <c r="D454" s="7" t="str">
        <f>IF('[1]Base De Datos AUIS 2018'!F450="","",'[1]Base De Datos AUIS 2018'!F450)</f>
        <v>2992 Id-48094</v>
      </c>
      <c r="E454" s="7" t="str">
        <f>IF('[1]Base De Datos AUIS 2018'!B450="","",'[1]Base De Datos AUIS 2018'!B450)</f>
        <v>Felicitación</v>
      </c>
      <c r="F454" s="7" t="str">
        <f>IF('[1]Base De Datos AUIS 2018'!A450="","",IF('[1]Base De Datos AUIS 2018'!Q450="","Atención al Usuario",'[1]Base De Datos AUIS 2018'!Q450))</f>
        <v>Atención al Usuario</v>
      </c>
      <c r="G454" s="7" t="str">
        <f>IF('[1]Base De Datos AUIS 2018'!AB450="","",'[1]Base De Datos AUIS 2018'!AB450)</f>
        <v>5846 Id- 53397</v>
      </c>
      <c r="H454" s="8" t="str">
        <f>IF('[1]Base De Datos AUIS 2018'!Y450="","",'[1]Base De Datos AUIS 2018'!Y450)</f>
        <v/>
      </c>
      <c r="I454" s="8">
        <f>IF('[1]Base De Datos AUIS 2018'!AA450="","",'[1]Base De Datos AUIS 2018'!AA450)</f>
        <v>43172</v>
      </c>
      <c r="J454" s="9">
        <f>IF('[1]Base De Datos AUIS 2018'!AC450="","",'[1]Base De Datos AUIS 2018'!AC450)</f>
        <v>14</v>
      </c>
    </row>
    <row r="455" spans="2:10" x14ac:dyDescent="0.25">
      <c r="B455" s="7" t="str">
        <f>IF('[1]Base De Datos AUIS 2018'!A451="","",'[1]Base De Datos AUIS 2018'!A451)</f>
        <v>Febrero</v>
      </c>
      <c r="C455" s="8">
        <f>IF('[1]Base De Datos AUIS 2018'!D451="","",'[1]Base De Datos AUIS 2018'!D451)</f>
        <v>43152</v>
      </c>
      <c r="D455" s="7" t="str">
        <f>IF('[1]Base De Datos AUIS 2018'!F451="","",'[1]Base De Datos AUIS 2018'!F451)</f>
        <v>2999 Id-48104</v>
      </c>
      <c r="E455" s="7" t="str">
        <f>IF('[1]Base De Datos AUIS 2018'!B451="","",'[1]Base De Datos AUIS 2018'!B451)</f>
        <v>Queja</v>
      </c>
      <c r="F455" s="7" t="str">
        <f>IF('[1]Base De Datos AUIS 2018'!A451="","",IF('[1]Base De Datos AUIS 2018'!Q451="","Atención al Usuario",'[1]Base De Datos AUIS 2018'!Q451))</f>
        <v>Atención al Usuario</v>
      </c>
      <c r="G455" s="7" t="str">
        <f>IF('[1]Base De Datos AUIS 2018'!AB451="","",'[1]Base De Datos AUIS 2018'!AB451)</f>
        <v>2599 Id-55934</v>
      </c>
      <c r="H455" s="8">
        <f>IF('[1]Base De Datos AUIS 2018'!Y451="","",'[1]Base De Datos AUIS 2018'!Y451)</f>
        <v>43173</v>
      </c>
      <c r="I455" s="8">
        <f>IF('[1]Base De Datos AUIS 2018'!AA451="","",'[1]Base De Datos AUIS 2018'!AA451)</f>
        <v>43196</v>
      </c>
      <c r="J455" s="9">
        <f>IF('[1]Base De Datos AUIS 2018'!AC451="","",'[1]Base De Datos AUIS 2018'!AC451)</f>
        <v>14</v>
      </c>
    </row>
    <row r="456" spans="2:10" x14ac:dyDescent="0.25">
      <c r="B456" s="7" t="str">
        <f>IF('[1]Base De Datos AUIS 2018'!A452="","",'[1]Base De Datos AUIS 2018'!A452)</f>
        <v>Febrero</v>
      </c>
      <c r="C456" s="8">
        <f>IF('[1]Base De Datos AUIS 2018'!D452="","",'[1]Base De Datos AUIS 2018'!D452)</f>
        <v>43152</v>
      </c>
      <c r="D456" s="7" t="str">
        <f>IF('[1]Base De Datos AUIS 2018'!F452="","",'[1]Base De Datos AUIS 2018'!F452)</f>
        <v>3015 Id-48151</v>
      </c>
      <c r="E456" s="7" t="str">
        <f>IF('[1]Base De Datos AUIS 2018'!B452="","",'[1]Base De Datos AUIS 2018'!B452)</f>
        <v>Petición</v>
      </c>
      <c r="F456" s="7" t="str">
        <f>IF('[1]Base De Datos AUIS 2018'!A452="","",IF('[1]Base De Datos AUIS 2018'!Q452="","Atención al Usuario",'[1]Base De Datos AUIS 2018'!Q452))</f>
        <v>Oficina Asesora Jurídica</v>
      </c>
      <c r="G456" s="7" t="str">
        <f>IF('[1]Base De Datos AUIS 2018'!AB452="","",'[1]Base De Datos AUIS 2018'!AB452)</f>
        <v>3654 Id-48591</v>
      </c>
      <c r="H456" s="8" t="str">
        <f>IF('[1]Base De Datos AUIS 2018'!Y452="","",'[1]Base De Datos AUIS 2018'!Y452)</f>
        <v/>
      </c>
      <c r="I456" s="8">
        <f>IF('[1]Base De Datos AUIS 2018'!AA452="","",'[1]Base De Datos AUIS 2018'!AA452)</f>
        <v>43154</v>
      </c>
      <c r="J456" s="9">
        <f>IF('[1]Base De Datos AUIS 2018'!AC452="","",'[1]Base De Datos AUIS 2018'!AC452)</f>
        <v>2</v>
      </c>
    </row>
    <row r="457" spans="2:10" x14ac:dyDescent="0.25">
      <c r="B457" s="7" t="str">
        <f>IF('[1]Base De Datos AUIS 2018'!A453="","",'[1]Base De Datos AUIS 2018'!A453)</f>
        <v>Febrero</v>
      </c>
      <c r="C457" s="8">
        <f>IF('[1]Base De Datos AUIS 2018'!D453="","",'[1]Base De Datos AUIS 2018'!D453)</f>
        <v>43152</v>
      </c>
      <c r="D457" s="7">
        <f>IF('[1]Base De Datos AUIS 2018'!F453="","",'[1]Base De Datos AUIS 2018'!F453)</f>
        <v>1947</v>
      </c>
      <c r="E457" s="7" t="str">
        <f>IF('[1]Base De Datos AUIS 2018'!B453="","",'[1]Base De Datos AUIS 2018'!B453)</f>
        <v>Reclamo</v>
      </c>
      <c r="F457" s="7" t="str">
        <f>IF('[1]Base De Datos AUIS 2018'!A453="","",IF('[1]Base De Datos AUIS 2018'!Q453="","Atención al Usuario",'[1]Base De Datos AUIS 2018'!Q453))</f>
        <v>Atención al Usuario</v>
      </c>
      <c r="G457" s="7" t="str">
        <f>IF('[1]Base De Datos AUIS 2018'!AB453="","",'[1]Base De Datos AUIS 2018'!AB453)</f>
        <v>Internet: Sitio Web</v>
      </c>
      <c r="H457" s="8" t="str">
        <f>IF('[1]Base De Datos AUIS 2018'!Y453="","",'[1]Base De Datos AUIS 2018'!Y453)</f>
        <v/>
      </c>
      <c r="I457" s="8">
        <f>IF('[1]Base De Datos AUIS 2018'!AA453="","",'[1]Base De Datos AUIS 2018'!AA453)</f>
        <v>43153</v>
      </c>
      <c r="J457" s="9">
        <f>IF('[1]Base De Datos AUIS 2018'!AC453="","",'[1]Base De Datos AUIS 2018'!AC453)</f>
        <v>1</v>
      </c>
    </row>
    <row r="458" spans="2:10" x14ac:dyDescent="0.25">
      <c r="B458" s="7" t="str">
        <f>IF('[1]Base De Datos AUIS 2018'!A454="","",'[1]Base De Datos AUIS 2018'!A454)</f>
        <v>Febrero</v>
      </c>
      <c r="C458" s="8">
        <f>IF('[1]Base De Datos AUIS 2018'!D454="","",'[1]Base De Datos AUIS 2018'!D454)</f>
        <v>43152</v>
      </c>
      <c r="D458" s="7">
        <f>IF('[1]Base De Datos AUIS 2018'!F454="","",'[1]Base De Datos AUIS 2018'!F454)</f>
        <v>1950</v>
      </c>
      <c r="E458" s="7" t="str">
        <f>IF('[1]Base De Datos AUIS 2018'!B454="","",'[1]Base De Datos AUIS 2018'!B454)</f>
        <v>Queja</v>
      </c>
      <c r="F458" s="7" t="str">
        <f>IF('[1]Base De Datos AUIS 2018'!A454="","",IF('[1]Base De Datos AUIS 2018'!Q454="","Atención al Usuario",'[1]Base De Datos AUIS 2018'!Q454))</f>
        <v>Atención al Usuario</v>
      </c>
      <c r="G458" s="7" t="str">
        <f>IF('[1]Base De Datos AUIS 2018'!AB454="","",'[1]Base De Datos AUIS 2018'!AB454)</f>
        <v>Internet: Sitio Web</v>
      </c>
      <c r="H458" s="8" t="str">
        <f>IF('[1]Base De Datos AUIS 2018'!Y454="","",'[1]Base De Datos AUIS 2018'!Y454)</f>
        <v/>
      </c>
      <c r="I458" s="8">
        <f>IF('[1]Base De Datos AUIS 2018'!AA454="","",'[1]Base De Datos AUIS 2018'!AA454)</f>
        <v>43153</v>
      </c>
      <c r="J458" s="9">
        <f>IF('[1]Base De Datos AUIS 2018'!AC454="","",'[1]Base De Datos AUIS 2018'!AC454)</f>
        <v>1</v>
      </c>
    </row>
    <row r="459" spans="2:10" ht="33" x14ac:dyDescent="0.25">
      <c r="B459" s="7" t="str">
        <f>IF('[1]Base De Datos AUIS 2018'!A455="","",'[1]Base De Datos AUIS 2018'!A455)</f>
        <v>Febrero</v>
      </c>
      <c r="C459" s="8">
        <f>IF('[1]Base De Datos AUIS 2018'!D455="","",'[1]Base De Datos AUIS 2018'!D455)</f>
        <v>43153</v>
      </c>
      <c r="D459" s="7" t="str">
        <f>IF('[1]Base De Datos AUIS 2018'!F455="","",'[1]Base De Datos AUIS 2018'!F455)</f>
        <v>3022 Id- 48203</v>
      </c>
      <c r="E459" s="7" t="str">
        <f>IF('[1]Base De Datos AUIS 2018'!B455="","",'[1]Base De Datos AUIS 2018'!B455)</f>
        <v>Petición</v>
      </c>
      <c r="F459" s="7" t="str">
        <f>IF('[1]Base De Datos AUIS 2018'!A455="","",IF('[1]Base De Datos AUIS 2018'!Q455="","Atención al Usuario",'[1]Base De Datos AUIS 2018'!Q455))</f>
        <v>Director General Sanidad Militar DGSM</v>
      </c>
      <c r="G459" s="7" t="str">
        <f>IF('[1]Base De Datos AUIS 2018'!AB455="","",'[1]Base De Datos AUIS 2018'!AB455)</f>
        <v>1355 Id-48902</v>
      </c>
      <c r="H459" s="8" t="str">
        <f>IF('[1]Base De Datos AUIS 2018'!Y455="","",'[1]Base De Datos AUIS 2018'!Y455)</f>
        <v/>
      </c>
      <c r="I459" s="8">
        <f>IF('[1]Base De Datos AUIS 2018'!AA455="","",'[1]Base De Datos AUIS 2018'!AA455)</f>
        <v>43157</v>
      </c>
      <c r="J459" s="9">
        <f>IF('[1]Base De Datos AUIS 2018'!AC455="","",'[1]Base De Datos AUIS 2018'!AC455)</f>
        <v>2</v>
      </c>
    </row>
    <row r="460" spans="2:10" x14ac:dyDescent="0.25">
      <c r="B460" s="7" t="str">
        <f>IF('[1]Base De Datos AUIS 2018'!A456="","",'[1]Base De Datos AUIS 2018'!A456)</f>
        <v>Febrero</v>
      </c>
      <c r="C460" s="8">
        <f>IF('[1]Base De Datos AUIS 2018'!D456="","",'[1]Base De Datos AUIS 2018'!D456)</f>
        <v>43153</v>
      </c>
      <c r="D460" s="7" t="str">
        <f>IF('[1]Base De Datos AUIS 2018'!F456="","",'[1]Base De Datos AUIS 2018'!F456)</f>
        <v>3026 Id-48209</v>
      </c>
      <c r="E460" s="7" t="str">
        <f>IF('[1]Base De Datos AUIS 2018'!B456="","",'[1]Base De Datos AUIS 2018'!B456)</f>
        <v>Queja</v>
      </c>
      <c r="F460" s="7" t="str">
        <f>IF('[1]Base De Datos AUIS 2018'!A456="","",IF('[1]Base De Datos AUIS 2018'!Q456="","Atención al Usuario",'[1]Base De Datos AUIS 2018'!Q456))</f>
        <v>Atención al Usuario</v>
      </c>
      <c r="G460" s="7" t="str">
        <f>IF('[1]Base De Datos AUIS 2018'!AB456="","",'[1]Base De Datos AUIS 2018'!AB456)</f>
        <v>1647 Id-50460</v>
      </c>
      <c r="H460" s="8" t="str">
        <f>IF('[1]Base De Datos AUIS 2018'!Y456="","",'[1]Base De Datos AUIS 2018'!Y456)</f>
        <v/>
      </c>
      <c r="I460" s="8">
        <f>IF('[1]Base De Datos AUIS 2018'!AA456="","",'[1]Base De Datos AUIS 2018'!AA456)</f>
        <v>43165</v>
      </c>
      <c r="J460" s="9">
        <f>IF('[1]Base De Datos AUIS 2018'!AC456="","",'[1]Base De Datos AUIS 2018'!AC456)</f>
        <v>8</v>
      </c>
    </row>
    <row r="461" spans="2:10" x14ac:dyDescent="0.25">
      <c r="B461" s="7" t="str">
        <f>IF('[1]Base De Datos AUIS 2018'!A457="","",'[1]Base De Datos AUIS 2018'!A457)</f>
        <v>Febrero</v>
      </c>
      <c r="C461" s="8">
        <f>IF('[1]Base De Datos AUIS 2018'!D457="","",'[1]Base De Datos AUIS 2018'!D457)</f>
        <v>43153</v>
      </c>
      <c r="D461" s="7" t="str">
        <f>IF('[1]Base De Datos AUIS 2018'!F457="","",'[1]Base De Datos AUIS 2018'!F457)</f>
        <v>3075 Id-48401</v>
      </c>
      <c r="E461" s="7" t="str">
        <f>IF('[1]Base De Datos AUIS 2018'!B457="","",'[1]Base De Datos AUIS 2018'!B457)</f>
        <v>Queja</v>
      </c>
      <c r="F461" s="7" t="str">
        <f>IF('[1]Base De Datos AUIS 2018'!A457="","",IF('[1]Base De Datos AUIS 2018'!Q457="","Atención al Usuario",'[1]Base De Datos AUIS 2018'!Q457))</f>
        <v>Atención al Usuario</v>
      </c>
      <c r="G461" s="7" t="str">
        <f>IF('[1]Base De Datos AUIS 2018'!AB457="","",'[1]Base De Datos AUIS 2018'!AB457)</f>
        <v>2314 Id-54000</v>
      </c>
      <c r="H461" s="8">
        <f>IF('[1]Base De Datos AUIS 2018'!Y457="","",'[1]Base De Datos AUIS 2018'!Y457)</f>
        <v>43173</v>
      </c>
      <c r="I461" s="8">
        <f>IF('[1]Base De Datos AUIS 2018'!AA457="","",'[1]Base De Datos AUIS 2018'!AA457)</f>
        <v>43185</v>
      </c>
      <c r="J461" s="9">
        <f>IF('[1]Base De Datos AUIS 2018'!AC457="","",'[1]Base De Datos AUIS 2018'!AC457)</f>
        <v>7</v>
      </c>
    </row>
    <row r="462" spans="2:10" x14ac:dyDescent="0.25">
      <c r="B462" s="7" t="str">
        <f>IF('[1]Base De Datos AUIS 2018'!A458="","",'[1]Base De Datos AUIS 2018'!A458)</f>
        <v>Febrero</v>
      </c>
      <c r="C462" s="8">
        <f>IF('[1]Base De Datos AUIS 2018'!D458="","",'[1]Base De Datos AUIS 2018'!D458)</f>
        <v>43153</v>
      </c>
      <c r="D462" s="7" t="str">
        <f>IF('[1]Base De Datos AUIS 2018'!F458="","",'[1]Base De Datos AUIS 2018'!F458)</f>
        <v>3074 Id-48399</v>
      </c>
      <c r="E462" s="7" t="str">
        <f>IF('[1]Base De Datos AUIS 2018'!B458="","",'[1]Base De Datos AUIS 2018'!B458)</f>
        <v>Queja</v>
      </c>
      <c r="F462" s="7" t="str">
        <f>IF('[1]Base De Datos AUIS 2018'!A458="","",IF('[1]Base De Datos AUIS 2018'!Q458="","Atención al Usuario",'[1]Base De Datos AUIS 2018'!Q458))</f>
        <v>Atención al Usuario</v>
      </c>
      <c r="G462" s="7" t="str">
        <f>IF('[1]Base De Datos AUIS 2018'!AB458="","",'[1]Base De Datos AUIS 2018'!AB458)</f>
        <v>1736 Id-51039</v>
      </c>
      <c r="H462" s="8" t="str">
        <f>IF('[1]Base De Datos AUIS 2018'!Y458="","",'[1]Base De Datos AUIS 2018'!Y458)</f>
        <v/>
      </c>
      <c r="I462" s="8">
        <f>IF('[1]Base De Datos AUIS 2018'!AA458="","",'[1]Base De Datos AUIS 2018'!AA458)</f>
        <v>43167</v>
      </c>
      <c r="J462" s="9">
        <f>IF('[1]Base De Datos AUIS 2018'!AC458="","",'[1]Base De Datos AUIS 2018'!AC458)</f>
        <v>10</v>
      </c>
    </row>
    <row r="463" spans="2:10" x14ac:dyDescent="0.25">
      <c r="B463" s="7" t="str">
        <f>IF('[1]Base De Datos AUIS 2018'!A459="","",'[1]Base De Datos AUIS 2018'!A459)</f>
        <v>Febrero</v>
      </c>
      <c r="C463" s="8">
        <f>IF('[1]Base De Datos AUIS 2018'!D459="","",'[1]Base De Datos AUIS 2018'!D459)</f>
        <v>43153</v>
      </c>
      <c r="D463" s="7" t="str">
        <f>IF('[1]Base De Datos AUIS 2018'!F459="","",'[1]Base De Datos AUIS 2018'!F459)</f>
        <v>3032 Id-48228</v>
      </c>
      <c r="E463" s="7" t="str">
        <f>IF('[1]Base De Datos AUIS 2018'!B459="","",'[1]Base De Datos AUIS 2018'!B459)</f>
        <v>Petición</v>
      </c>
      <c r="F463" s="7" t="str">
        <f>IF('[1]Base De Datos AUIS 2018'!A459="","",IF('[1]Base De Datos AUIS 2018'!Q459="","Atención al Usuario",'[1]Base De Datos AUIS 2018'!Q459))</f>
        <v>Atención al Usuario</v>
      </c>
      <c r="G463" s="7" t="str">
        <f>IF('[1]Base De Datos AUIS 2018'!AB459="","",'[1]Base De Datos AUIS 2018'!AB459)</f>
        <v>1494 Id-49708</v>
      </c>
      <c r="H463" s="8" t="str">
        <f>IF('[1]Base De Datos AUIS 2018'!Y459="","",'[1]Base De Datos AUIS 2018'!Y459)</f>
        <v/>
      </c>
      <c r="I463" s="8">
        <f>IF('[1]Base De Datos AUIS 2018'!AA459="","",'[1]Base De Datos AUIS 2018'!AA459)</f>
        <v>43160</v>
      </c>
      <c r="J463" s="9">
        <f>IF('[1]Base De Datos AUIS 2018'!AC459="","",'[1]Base De Datos AUIS 2018'!AC459)</f>
        <v>5</v>
      </c>
    </row>
    <row r="464" spans="2:10" x14ac:dyDescent="0.25">
      <c r="B464" s="7" t="str">
        <f>IF('[1]Base De Datos AUIS 2018'!A460="","",'[1]Base De Datos AUIS 2018'!A460)</f>
        <v>Febrero</v>
      </c>
      <c r="C464" s="8">
        <f>IF('[1]Base De Datos AUIS 2018'!D460="","",'[1]Base De Datos AUIS 2018'!D460)</f>
        <v>43153</v>
      </c>
      <c r="D464" s="7">
        <f>IF('[1]Base De Datos AUIS 2018'!F460="","",'[1]Base De Datos AUIS 2018'!F460)</f>
        <v>1951</v>
      </c>
      <c r="E464" s="7" t="str">
        <f>IF('[1]Base De Datos AUIS 2018'!B460="","",'[1]Base De Datos AUIS 2018'!B460)</f>
        <v>Petición</v>
      </c>
      <c r="F464" s="7" t="str">
        <f>IF('[1]Base De Datos AUIS 2018'!A460="","",IF('[1]Base De Datos AUIS 2018'!Q460="","Atención al Usuario",'[1]Base De Datos AUIS 2018'!Q460))</f>
        <v>Atención al Usuario</v>
      </c>
      <c r="G464" s="7" t="str">
        <f>IF('[1]Base De Datos AUIS 2018'!AB460="","",'[1]Base De Datos AUIS 2018'!AB460)</f>
        <v>Internet: Sitio Web</v>
      </c>
      <c r="H464" s="8" t="str">
        <f>IF('[1]Base De Datos AUIS 2018'!Y460="","",'[1]Base De Datos AUIS 2018'!Y460)</f>
        <v/>
      </c>
      <c r="I464" s="8">
        <f>IF('[1]Base De Datos AUIS 2018'!AA460="","",'[1]Base De Datos AUIS 2018'!AA460)</f>
        <v>43153</v>
      </c>
      <c r="J464" s="9">
        <f>IF('[1]Base De Datos AUIS 2018'!AC460="","",'[1]Base De Datos AUIS 2018'!AC460)</f>
        <v>0</v>
      </c>
    </row>
    <row r="465" spans="2:10" x14ac:dyDescent="0.25">
      <c r="B465" s="7" t="str">
        <f>IF('[1]Base De Datos AUIS 2018'!A461="","",'[1]Base De Datos AUIS 2018'!A461)</f>
        <v>Febrero</v>
      </c>
      <c r="C465" s="8">
        <f>IF('[1]Base De Datos AUIS 2018'!D461="","",'[1]Base De Datos AUIS 2018'!D461)</f>
        <v>43154</v>
      </c>
      <c r="D465" s="7" t="str">
        <f>IF('[1]Base De Datos AUIS 2018'!F461="","",'[1]Base De Datos AUIS 2018'!F461)</f>
        <v>3176 Id-48629</v>
      </c>
      <c r="E465" s="7" t="str">
        <f>IF('[1]Base De Datos AUIS 2018'!B461="","",'[1]Base De Datos AUIS 2018'!B461)</f>
        <v>Petición</v>
      </c>
      <c r="F465" s="7" t="str">
        <f>IF('[1]Base De Datos AUIS 2018'!A461="","",IF('[1]Base De Datos AUIS 2018'!Q461="","Atención al Usuario",'[1]Base De Datos AUIS 2018'!Q461))</f>
        <v>Atención al Usuario</v>
      </c>
      <c r="G465" s="7" t="str">
        <f>IF('[1]Base De Datos AUIS 2018'!AB461="","",'[1]Base De Datos AUIS 2018'!AB461)</f>
        <v>1614 Id-50254</v>
      </c>
      <c r="H465" s="8" t="str">
        <f>IF('[1]Base De Datos AUIS 2018'!Y461="","",'[1]Base De Datos AUIS 2018'!Y461)</f>
        <v/>
      </c>
      <c r="I465" s="8">
        <f>IF('[1]Base De Datos AUIS 2018'!AA461="","",'[1]Base De Datos AUIS 2018'!AA461)</f>
        <v>43164</v>
      </c>
      <c r="J465" s="9">
        <f>IF('[1]Base De Datos AUIS 2018'!AC461="","",'[1]Base De Datos AUIS 2018'!AC461)</f>
        <v>6</v>
      </c>
    </row>
    <row r="466" spans="2:10" x14ac:dyDescent="0.25">
      <c r="B466" s="7" t="str">
        <f>IF('[1]Base De Datos AUIS 2018'!A462="","",'[1]Base De Datos AUIS 2018'!A462)</f>
        <v>Febrero</v>
      </c>
      <c r="C466" s="8">
        <f>IF('[1]Base De Datos AUIS 2018'!D462="","",'[1]Base De Datos AUIS 2018'!D462)</f>
        <v>43154</v>
      </c>
      <c r="D466" s="7" t="str">
        <f>IF('[1]Base De Datos AUIS 2018'!F462="","",'[1]Base De Datos AUIS 2018'!F462)</f>
        <v>3188 Id-48646</v>
      </c>
      <c r="E466" s="7" t="str">
        <f>IF('[1]Base De Datos AUIS 2018'!B462="","",'[1]Base De Datos AUIS 2018'!B462)</f>
        <v>Queja</v>
      </c>
      <c r="F466" s="7" t="str">
        <f>IF('[1]Base De Datos AUIS 2018'!A462="","",IF('[1]Base De Datos AUIS 2018'!Q462="","Atención al Usuario",'[1]Base De Datos AUIS 2018'!Q462))</f>
        <v>Atención al Usuario</v>
      </c>
      <c r="G466" s="7" t="str">
        <f>IF('[1]Base De Datos AUIS 2018'!AB462="","",'[1]Base De Datos AUIS 2018'!AB462)</f>
        <v>1699 Id-50761</v>
      </c>
      <c r="H466" s="8" t="str">
        <f>IF('[1]Base De Datos AUIS 2018'!Y462="","",'[1]Base De Datos AUIS 2018'!Y462)</f>
        <v/>
      </c>
      <c r="I466" s="8">
        <f>IF('[1]Base De Datos AUIS 2018'!AA462="","",'[1]Base De Datos AUIS 2018'!AA462)</f>
        <v>43166</v>
      </c>
      <c r="J466" s="9">
        <f>IF('[1]Base De Datos AUIS 2018'!AC462="","",'[1]Base De Datos AUIS 2018'!AC462)</f>
        <v>8</v>
      </c>
    </row>
    <row r="467" spans="2:10" x14ac:dyDescent="0.25">
      <c r="B467" s="7" t="str">
        <f>IF('[1]Base De Datos AUIS 2018'!A463="","",'[1]Base De Datos AUIS 2018'!A463)</f>
        <v>Febrero</v>
      </c>
      <c r="C467" s="8">
        <f>IF('[1]Base De Datos AUIS 2018'!D463="","",'[1]Base De Datos AUIS 2018'!D463)</f>
        <v>43154</v>
      </c>
      <c r="D467" s="7" t="str">
        <f>IF('[1]Base De Datos AUIS 2018'!F463="","",'[1]Base De Datos AUIS 2018'!F463)</f>
        <v>3188 Id-48646</v>
      </c>
      <c r="E467" s="7" t="str">
        <f>IF('[1]Base De Datos AUIS 2018'!B463="","",'[1]Base De Datos AUIS 2018'!B463)</f>
        <v>Queja</v>
      </c>
      <c r="F467" s="7" t="str">
        <f>IF('[1]Base De Datos AUIS 2018'!A463="","",IF('[1]Base De Datos AUIS 2018'!Q463="","Atención al Usuario",'[1]Base De Datos AUIS 2018'!Q463))</f>
        <v>Atención al Usuario</v>
      </c>
      <c r="G467" s="7" t="str">
        <f>IF('[1]Base De Datos AUIS 2018'!AB463="","",'[1]Base De Datos AUIS 2018'!AB463)</f>
        <v>1636 Id-50436</v>
      </c>
      <c r="H467" s="8" t="str">
        <f>IF('[1]Base De Datos AUIS 2018'!Y463="","",'[1]Base De Datos AUIS 2018'!Y463)</f>
        <v/>
      </c>
      <c r="I467" s="8">
        <f>IF('[1]Base De Datos AUIS 2018'!AA463="","",'[1]Base De Datos AUIS 2018'!AA463)</f>
        <v>43165</v>
      </c>
      <c r="J467" s="9">
        <f>IF('[1]Base De Datos AUIS 2018'!AC463="","",'[1]Base De Datos AUIS 2018'!AC463)</f>
        <v>7</v>
      </c>
    </row>
    <row r="468" spans="2:10" x14ac:dyDescent="0.25">
      <c r="B468" s="7" t="str">
        <f>IF('[1]Base De Datos AUIS 2018'!A464="","",'[1]Base De Datos AUIS 2018'!A464)</f>
        <v>Febrero</v>
      </c>
      <c r="C468" s="8">
        <f>IF('[1]Base De Datos AUIS 2018'!D464="","",'[1]Base De Datos AUIS 2018'!D464)</f>
        <v>43154</v>
      </c>
      <c r="D468" s="7" t="str">
        <f>IF('[1]Base De Datos AUIS 2018'!F464="","",'[1]Base De Datos AUIS 2018'!F464)</f>
        <v>3164 Id-48607</v>
      </c>
      <c r="E468" s="7" t="str">
        <f>IF('[1]Base De Datos AUIS 2018'!B464="","",'[1]Base De Datos AUIS 2018'!B464)</f>
        <v>Petición</v>
      </c>
      <c r="F468" s="7" t="str">
        <f>IF('[1]Base De Datos AUIS 2018'!A464="","",IF('[1]Base De Datos AUIS 2018'!Q464="","Atención al Usuario",'[1]Base De Datos AUIS 2018'!Q464))</f>
        <v>Oficina Asesora Jurídica</v>
      </c>
      <c r="G468" s="7" t="str">
        <f>IF('[1]Base De Datos AUIS 2018'!AB464="","",'[1]Base De Datos AUIS 2018'!AB464)</f>
        <v>40446 Id-49503</v>
      </c>
      <c r="H468" s="8" t="str">
        <f>IF('[1]Base De Datos AUIS 2018'!Y464="","",'[1]Base De Datos AUIS 2018'!Y464)</f>
        <v/>
      </c>
      <c r="I468" s="8">
        <f>IF('[1]Base De Datos AUIS 2018'!AA464="","",'[1]Base De Datos AUIS 2018'!AA464)</f>
        <v>43159</v>
      </c>
      <c r="J468" s="9">
        <f>IF('[1]Base De Datos AUIS 2018'!AC464="","",'[1]Base De Datos AUIS 2018'!AC464)</f>
        <v>3</v>
      </c>
    </row>
    <row r="469" spans="2:10" x14ac:dyDescent="0.25">
      <c r="B469" s="7" t="str">
        <f>IF('[1]Base De Datos AUIS 2018'!A465="","",'[1]Base De Datos AUIS 2018'!A465)</f>
        <v>Febrero</v>
      </c>
      <c r="C469" s="8">
        <f>IF('[1]Base De Datos AUIS 2018'!D465="","",'[1]Base De Datos AUIS 2018'!D465)</f>
        <v>43154</v>
      </c>
      <c r="D469" s="7" t="str">
        <f>IF('[1]Base De Datos AUIS 2018'!F465="","",'[1]Base De Datos AUIS 2018'!F465)</f>
        <v>3188 Id-48646</v>
      </c>
      <c r="E469" s="7" t="str">
        <f>IF('[1]Base De Datos AUIS 2018'!B465="","",'[1]Base De Datos AUIS 2018'!B465)</f>
        <v>Queja</v>
      </c>
      <c r="F469" s="7" t="str">
        <f>IF('[1]Base De Datos AUIS 2018'!A465="","",IF('[1]Base De Datos AUIS 2018'!Q465="","Atención al Usuario",'[1]Base De Datos AUIS 2018'!Q465))</f>
        <v>Atención al Usuario</v>
      </c>
      <c r="G469" s="7" t="str">
        <f>IF('[1]Base De Datos AUIS 2018'!AB465="","",'[1]Base De Datos AUIS 2018'!AB465)</f>
        <v>1548 Id-49980</v>
      </c>
      <c r="H469" s="8" t="str">
        <f>IF('[1]Base De Datos AUIS 2018'!Y465="","",'[1]Base De Datos AUIS 2018'!Y465)</f>
        <v/>
      </c>
      <c r="I469" s="8">
        <f>IF('[1]Base De Datos AUIS 2018'!AA465="","",'[1]Base De Datos AUIS 2018'!AA465)</f>
        <v>43161</v>
      </c>
      <c r="J469" s="9">
        <f>IF('[1]Base De Datos AUIS 2018'!AC465="","",'[1]Base De Datos AUIS 2018'!AC465)</f>
        <v>5</v>
      </c>
    </row>
    <row r="470" spans="2:10" x14ac:dyDescent="0.25">
      <c r="B470" s="7" t="str">
        <f>IF('[1]Base De Datos AUIS 2018'!A466="","",'[1]Base De Datos AUIS 2018'!A466)</f>
        <v>Febrero</v>
      </c>
      <c r="C470" s="8">
        <f>IF('[1]Base De Datos AUIS 2018'!D466="","",'[1]Base De Datos AUIS 2018'!D466)</f>
        <v>43154</v>
      </c>
      <c r="D470" s="7" t="str">
        <f>IF('[1]Base De Datos AUIS 2018'!F466="","",'[1]Base De Datos AUIS 2018'!F466)</f>
        <v>3189 Id-48648</v>
      </c>
      <c r="E470" s="7" t="str">
        <f>IF('[1]Base De Datos AUIS 2018'!B466="","",'[1]Base De Datos AUIS 2018'!B466)</f>
        <v>Queja</v>
      </c>
      <c r="F470" s="7" t="str">
        <f>IF('[1]Base De Datos AUIS 2018'!A466="","",IF('[1]Base De Datos AUIS 2018'!Q466="","Atención al Usuario",'[1]Base De Datos AUIS 2018'!Q466))</f>
        <v>Atención al Usuario</v>
      </c>
      <c r="G470" s="7" t="str">
        <f>IF('[1]Base De Datos AUIS 2018'!AB466="","",'[1]Base De Datos AUIS 2018'!AB466)</f>
        <v>1544 Id-49970</v>
      </c>
      <c r="H470" s="8" t="str">
        <f>IF('[1]Base De Datos AUIS 2018'!Y466="","",'[1]Base De Datos AUIS 2018'!Y466)</f>
        <v/>
      </c>
      <c r="I470" s="8">
        <f>IF('[1]Base De Datos AUIS 2018'!AA466="","",'[1]Base De Datos AUIS 2018'!AA466)</f>
        <v>43161</v>
      </c>
      <c r="J470" s="9">
        <f>IF('[1]Base De Datos AUIS 2018'!AC466="","",'[1]Base De Datos AUIS 2018'!AC466)</f>
        <v>5</v>
      </c>
    </row>
    <row r="471" spans="2:10" x14ac:dyDescent="0.25">
      <c r="B471" s="7" t="str">
        <f>IF('[1]Base De Datos AUIS 2018'!A467="","",'[1]Base De Datos AUIS 2018'!A467)</f>
        <v>Febrero</v>
      </c>
      <c r="C471" s="8">
        <f>IF('[1]Base De Datos AUIS 2018'!D467="","",'[1]Base De Datos AUIS 2018'!D467)</f>
        <v>43154</v>
      </c>
      <c r="D471" s="7">
        <f>IF('[1]Base De Datos AUIS 2018'!F467="","",'[1]Base De Datos AUIS 2018'!F467)</f>
        <v>1952</v>
      </c>
      <c r="E471" s="7" t="str">
        <f>IF('[1]Base De Datos AUIS 2018'!B467="","",'[1]Base De Datos AUIS 2018'!B467)</f>
        <v>Queja</v>
      </c>
      <c r="F471" s="7" t="str">
        <f>IF('[1]Base De Datos AUIS 2018'!A467="","",IF('[1]Base De Datos AUIS 2018'!Q467="","Atención al Usuario",'[1]Base De Datos AUIS 2018'!Q467))</f>
        <v>Atención al Usuario</v>
      </c>
      <c r="G471" s="7" t="str">
        <f>IF('[1]Base De Datos AUIS 2018'!AB467="","",'[1]Base De Datos AUIS 2018'!AB467)</f>
        <v>Internet: Sitio Web</v>
      </c>
      <c r="H471" s="8" t="str">
        <f>IF('[1]Base De Datos AUIS 2018'!Y467="","",'[1]Base De Datos AUIS 2018'!Y467)</f>
        <v/>
      </c>
      <c r="I471" s="8">
        <f>IF('[1]Base De Datos AUIS 2018'!AA467="","",'[1]Base De Datos AUIS 2018'!AA467)</f>
        <v>43154</v>
      </c>
      <c r="J471" s="9">
        <f>IF('[1]Base De Datos AUIS 2018'!AC467="","",'[1]Base De Datos AUIS 2018'!AC467)</f>
        <v>0</v>
      </c>
    </row>
    <row r="472" spans="2:10" x14ac:dyDescent="0.25">
      <c r="B472" s="7" t="str">
        <f>IF('[1]Base De Datos AUIS 2018'!A468="","",'[1]Base De Datos AUIS 2018'!A468)</f>
        <v>Febrero</v>
      </c>
      <c r="C472" s="8">
        <f>IF('[1]Base De Datos AUIS 2018'!D468="","",'[1]Base De Datos AUIS 2018'!D468)</f>
        <v>43154</v>
      </c>
      <c r="D472" s="7">
        <f>IF('[1]Base De Datos AUIS 2018'!F468="","",'[1]Base De Datos AUIS 2018'!F468)</f>
        <v>1953</v>
      </c>
      <c r="E472" s="7" t="str">
        <f>IF('[1]Base De Datos AUIS 2018'!B468="","",'[1]Base De Datos AUIS 2018'!B468)</f>
        <v>Queja</v>
      </c>
      <c r="F472" s="7" t="str">
        <f>IF('[1]Base De Datos AUIS 2018'!A468="","",IF('[1]Base De Datos AUIS 2018'!Q468="","Atención al Usuario",'[1]Base De Datos AUIS 2018'!Q468))</f>
        <v>Atención al Usuario</v>
      </c>
      <c r="G472" s="7" t="str">
        <f>IF('[1]Base De Datos AUIS 2018'!AB468="","",'[1]Base De Datos AUIS 2018'!AB468)</f>
        <v>Internet: Sitio Web</v>
      </c>
      <c r="H472" s="8" t="str">
        <f>IF('[1]Base De Datos AUIS 2018'!Y468="","",'[1]Base De Datos AUIS 2018'!Y468)</f>
        <v/>
      </c>
      <c r="I472" s="8">
        <f>IF('[1]Base De Datos AUIS 2018'!AA468="","",'[1]Base De Datos AUIS 2018'!AA468)</f>
        <v>43154</v>
      </c>
      <c r="J472" s="9">
        <f>IF('[1]Base De Datos AUIS 2018'!AC468="","",'[1]Base De Datos AUIS 2018'!AC468)</f>
        <v>0</v>
      </c>
    </row>
    <row r="473" spans="2:10" x14ac:dyDescent="0.25">
      <c r="B473" s="7" t="str">
        <f>IF('[1]Base De Datos AUIS 2018'!A469="","",'[1]Base De Datos AUIS 2018'!A469)</f>
        <v>Febrero</v>
      </c>
      <c r="C473" s="8">
        <f>IF('[1]Base De Datos AUIS 2018'!D469="","",'[1]Base De Datos AUIS 2018'!D469)</f>
        <v>43154</v>
      </c>
      <c r="D473" s="7">
        <f>IF('[1]Base De Datos AUIS 2018'!F469="","",'[1]Base De Datos AUIS 2018'!F469)</f>
        <v>1956</v>
      </c>
      <c r="E473" s="7" t="str">
        <f>IF('[1]Base De Datos AUIS 2018'!B469="","",'[1]Base De Datos AUIS 2018'!B469)</f>
        <v>Petición</v>
      </c>
      <c r="F473" s="7" t="str">
        <f>IF('[1]Base De Datos AUIS 2018'!A469="","",IF('[1]Base De Datos AUIS 2018'!Q469="","Atención al Usuario",'[1]Base De Datos AUIS 2018'!Q469))</f>
        <v>Atención al Usuario</v>
      </c>
      <c r="G473" s="7" t="str">
        <f>IF('[1]Base De Datos AUIS 2018'!AB469="","",'[1]Base De Datos AUIS 2018'!AB469)</f>
        <v>Internet: Sitio Web</v>
      </c>
      <c r="H473" s="8" t="str">
        <f>IF('[1]Base De Datos AUIS 2018'!Y469="","",'[1]Base De Datos AUIS 2018'!Y469)</f>
        <v/>
      </c>
      <c r="I473" s="8">
        <f>IF('[1]Base De Datos AUIS 2018'!AA469="","",'[1]Base De Datos AUIS 2018'!AA469)</f>
        <v>43154</v>
      </c>
      <c r="J473" s="9">
        <f>IF('[1]Base De Datos AUIS 2018'!AC469="","",'[1]Base De Datos AUIS 2018'!AC469)</f>
        <v>0</v>
      </c>
    </row>
    <row r="474" spans="2:10" x14ac:dyDescent="0.25">
      <c r="B474" s="7" t="str">
        <f>IF('[1]Base De Datos AUIS 2018'!A470="","",'[1]Base De Datos AUIS 2018'!A470)</f>
        <v>Febrero</v>
      </c>
      <c r="C474" s="8">
        <f>IF('[1]Base De Datos AUIS 2018'!D470="","",'[1]Base De Datos AUIS 2018'!D470)</f>
        <v>43155</v>
      </c>
      <c r="D474" s="7">
        <f>IF('[1]Base De Datos AUIS 2018'!F470="","",'[1]Base De Datos AUIS 2018'!F470)</f>
        <v>1957</v>
      </c>
      <c r="E474" s="7" t="str">
        <f>IF('[1]Base De Datos AUIS 2018'!B470="","",'[1]Base De Datos AUIS 2018'!B470)</f>
        <v>Petición</v>
      </c>
      <c r="F474" s="7" t="str">
        <f>IF('[1]Base De Datos AUIS 2018'!A470="","",IF('[1]Base De Datos AUIS 2018'!Q470="","Atención al Usuario",'[1]Base De Datos AUIS 2018'!Q470))</f>
        <v>Atención al Usuario</v>
      </c>
      <c r="G474" s="7" t="str">
        <f>IF('[1]Base De Datos AUIS 2018'!AB470="","",'[1]Base De Datos AUIS 2018'!AB470)</f>
        <v>Internet: Sitio Web</v>
      </c>
      <c r="H474" s="8" t="str">
        <f>IF('[1]Base De Datos AUIS 2018'!Y470="","",'[1]Base De Datos AUIS 2018'!Y470)</f>
        <v/>
      </c>
      <c r="I474" s="8">
        <f>IF('[1]Base De Datos AUIS 2018'!AA470="","",'[1]Base De Datos AUIS 2018'!AA470)</f>
        <v>43155</v>
      </c>
      <c r="J474" s="9">
        <f>IF('[1]Base De Datos AUIS 2018'!AC470="","",'[1]Base De Datos AUIS 2018'!AC470)</f>
        <v>0</v>
      </c>
    </row>
    <row r="475" spans="2:10" x14ac:dyDescent="0.25">
      <c r="B475" s="7" t="str">
        <f>IF('[1]Base De Datos AUIS 2018'!A471="","",'[1]Base De Datos AUIS 2018'!A471)</f>
        <v>Febrero</v>
      </c>
      <c r="C475" s="8">
        <f>IF('[1]Base De Datos AUIS 2018'!D471="","",'[1]Base De Datos AUIS 2018'!D471)</f>
        <v>43155</v>
      </c>
      <c r="D475" s="7">
        <f>IF('[1]Base De Datos AUIS 2018'!F471="","",'[1]Base De Datos AUIS 2018'!F471)</f>
        <v>1958</v>
      </c>
      <c r="E475" s="7" t="str">
        <f>IF('[1]Base De Datos AUIS 2018'!B471="","",'[1]Base De Datos AUIS 2018'!B471)</f>
        <v>Queja</v>
      </c>
      <c r="F475" s="7" t="str">
        <f>IF('[1]Base De Datos AUIS 2018'!A471="","",IF('[1]Base De Datos AUIS 2018'!Q471="","Atención al Usuario",'[1]Base De Datos AUIS 2018'!Q471))</f>
        <v>Atención al Usuario</v>
      </c>
      <c r="G475" s="7" t="str">
        <f>IF('[1]Base De Datos AUIS 2018'!AB471="","",'[1]Base De Datos AUIS 2018'!AB471)</f>
        <v>Internet: Sitio Web</v>
      </c>
      <c r="H475" s="8" t="str">
        <f>IF('[1]Base De Datos AUIS 2018'!Y471="","",'[1]Base De Datos AUIS 2018'!Y471)</f>
        <v/>
      </c>
      <c r="I475" s="8">
        <f>IF('[1]Base De Datos AUIS 2018'!AA471="","",'[1]Base De Datos AUIS 2018'!AA471)</f>
        <v>43155</v>
      </c>
      <c r="J475" s="9">
        <f>IF('[1]Base De Datos AUIS 2018'!AC471="","",'[1]Base De Datos AUIS 2018'!AC471)</f>
        <v>0</v>
      </c>
    </row>
    <row r="476" spans="2:10" x14ac:dyDescent="0.25">
      <c r="B476" s="7" t="str">
        <f>IF('[1]Base De Datos AUIS 2018'!A472="","",'[1]Base De Datos AUIS 2018'!A472)</f>
        <v>Febrero</v>
      </c>
      <c r="C476" s="8">
        <f>IF('[1]Base De Datos AUIS 2018'!D472="","",'[1]Base De Datos AUIS 2018'!D472)</f>
        <v>43155</v>
      </c>
      <c r="D476" s="7">
        <f>IF('[1]Base De Datos AUIS 2018'!F472="","",'[1]Base De Datos AUIS 2018'!F472)</f>
        <v>1959</v>
      </c>
      <c r="E476" s="7" t="str">
        <f>IF('[1]Base De Datos AUIS 2018'!B472="","",'[1]Base De Datos AUIS 2018'!B472)</f>
        <v>Sugerencia</v>
      </c>
      <c r="F476" s="7" t="str">
        <f>IF('[1]Base De Datos AUIS 2018'!A472="","",IF('[1]Base De Datos AUIS 2018'!Q472="","Atención al Usuario",'[1]Base De Datos AUIS 2018'!Q472))</f>
        <v>Atención al Usuario</v>
      </c>
      <c r="G476" s="7" t="str">
        <f>IF('[1]Base De Datos AUIS 2018'!AB472="","",'[1]Base De Datos AUIS 2018'!AB472)</f>
        <v>Internet: Sitio Web</v>
      </c>
      <c r="H476" s="8" t="str">
        <f>IF('[1]Base De Datos AUIS 2018'!Y472="","",'[1]Base De Datos AUIS 2018'!Y472)</f>
        <v/>
      </c>
      <c r="I476" s="8">
        <f>IF('[1]Base De Datos AUIS 2018'!AA472="","",'[1]Base De Datos AUIS 2018'!AA472)</f>
        <v>43155</v>
      </c>
      <c r="J476" s="9">
        <f>IF('[1]Base De Datos AUIS 2018'!AC472="","",'[1]Base De Datos AUIS 2018'!AC472)</f>
        <v>0</v>
      </c>
    </row>
    <row r="477" spans="2:10" x14ac:dyDescent="0.25">
      <c r="B477" s="7" t="str">
        <f>IF('[1]Base De Datos AUIS 2018'!A473="","",'[1]Base De Datos AUIS 2018'!A473)</f>
        <v>Febrero</v>
      </c>
      <c r="C477" s="8">
        <f>IF('[1]Base De Datos AUIS 2018'!D473="","",'[1]Base De Datos AUIS 2018'!D473)</f>
        <v>43155</v>
      </c>
      <c r="D477" s="7">
        <f>IF('[1]Base De Datos AUIS 2018'!F473="","",'[1]Base De Datos AUIS 2018'!F473)</f>
        <v>1960</v>
      </c>
      <c r="E477" s="7" t="str">
        <f>IF('[1]Base De Datos AUIS 2018'!B473="","",'[1]Base De Datos AUIS 2018'!B473)</f>
        <v>Petición</v>
      </c>
      <c r="F477" s="7" t="str">
        <f>IF('[1]Base De Datos AUIS 2018'!A473="","",IF('[1]Base De Datos AUIS 2018'!Q473="","Atención al Usuario",'[1]Base De Datos AUIS 2018'!Q473))</f>
        <v>Atención al Usuario</v>
      </c>
      <c r="G477" s="7" t="str">
        <f>IF('[1]Base De Datos AUIS 2018'!AB473="","",'[1]Base De Datos AUIS 2018'!AB473)</f>
        <v>Internet: Sitio Web</v>
      </c>
      <c r="H477" s="8" t="str">
        <f>IF('[1]Base De Datos AUIS 2018'!Y473="","",'[1]Base De Datos AUIS 2018'!Y473)</f>
        <v/>
      </c>
      <c r="I477" s="8">
        <f>IF('[1]Base De Datos AUIS 2018'!AA473="","",'[1]Base De Datos AUIS 2018'!AA473)</f>
        <v>43155</v>
      </c>
      <c r="J477" s="9">
        <f>IF('[1]Base De Datos AUIS 2018'!AC473="","",'[1]Base De Datos AUIS 2018'!AC473)</f>
        <v>0</v>
      </c>
    </row>
    <row r="478" spans="2:10" x14ac:dyDescent="0.25">
      <c r="B478" s="7" t="str">
        <f>IF('[1]Base De Datos AUIS 2018'!A474="","",'[1]Base De Datos AUIS 2018'!A474)</f>
        <v>Febrero</v>
      </c>
      <c r="C478" s="8">
        <f>IF('[1]Base De Datos AUIS 2018'!D474="","",'[1]Base De Datos AUIS 2018'!D474)</f>
        <v>43157</v>
      </c>
      <c r="D478" s="7" t="str">
        <f>IF('[1]Base De Datos AUIS 2018'!F474="","",'[1]Base De Datos AUIS 2018'!F474)</f>
        <v xml:space="preserve">3221 Id -48754 </v>
      </c>
      <c r="E478" s="7" t="str">
        <f>IF('[1]Base De Datos AUIS 2018'!B474="","",'[1]Base De Datos AUIS 2018'!B474)</f>
        <v>Petición</v>
      </c>
      <c r="F478" s="7" t="str">
        <f>IF('[1]Base De Datos AUIS 2018'!A474="","",IF('[1]Base De Datos AUIS 2018'!Q474="","Atención al Usuario",'[1]Base De Datos AUIS 2018'!Q474))</f>
        <v>Atención al Usuario</v>
      </c>
      <c r="G478" s="7" t="str">
        <f>IF('[1]Base De Datos AUIS 2018'!AB474="","",'[1]Base De Datos AUIS 2018'!AB474)</f>
        <v>2056 Id-52604</v>
      </c>
      <c r="H478" s="8" t="str">
        <f>IF('[1]Base De Datos AUIS 2018'!Y474="","",'[1]Base De Datos AUIS 2018'!Y474)</f>
        <v/>
      </c>
      <c r="I478" s="8">
        <f>IF('[1]Base De Datos AUIS 2018'!AA474="","",'[1]Base De Datos AUIS 2018'!AA474)</f>
        <v>43175</v>
      </c>
      <c r="J478" s="9">
        <f>IF('[1]Base De Datos AUIS 2018'!AC474="","",'[1]Base De Datos AUIS 2018'!AC474)</f>
        <v>14</v>
      </c>
    </row>
    <row r="479" spans="2:10" x14ac:dyDescent="0.25">
      <c r="B479" s="7" t="str">
        <f>IF('[1]Base De Datos AUIS 2018'!A475="","",'[1]Base De Datos AUIS 2018'!A475)</f>
        <v>Febrero</v>
      </c>
      <c r="C479" s="8">
        <f>IF('[1]Base De Datos AUIS 2018'!D475="","",'[1]Base De Datos AUIS 2018'!D475)</f>
        <v>43157</v>
      </c>
      <c r="D479" s="7" t="str">
        <f>IF('[1]Base De Datos AUIS 2018'!F475="","",'[1]Base De Datos AUIS 2018'!F475)</f>
        <v>3276 Id-48896</v>
      </c>
      <c r="E479" s="7" t="str">
        <f>IF('[1]Base De Datos AUIS 2018'!B475="","",'[1]Base De Datos AUIS 2018'!B475)</f>
        <v>Queja</v>
      </c>
      <c r="F479" s="7" t="str">
        <f>IF('[1]Base De Datos AUIS 2018'!A475="","",IF('[1]Base De Datos AUIS 2018'!Q475="","Atención al Usuario",'[1]Base De Datos AUIS 2018'!Q475))</f>
        <v>Atención al Usuario</v>
      </c>
      <c r="G479" s="7" t="str">
        <f>IF('[1]Base De Datos AUIS 2018'!AB475="","",'[1]Base De Datos AUIS 2018'!AB475)</f>
        <v>1642 Id-50446</v>
      </c>
      <c r="H479" s="8" t="str">
        <f>IF('[1]Base De Datos AUIS 2018'!Y475="","",'[1]Base De Datos AUIS 2018'!Y475)</f>
        <v/>
      </c>
      <c r="I479" s="8">
        <f>IF('[1]Base De Datos AUIS 2018'!AA475="","",'[1]Base De Datos AUIS 2018'!AA475)</f>
        <v>43165</v>
      </c>
      <c r="J479" s="9">
        <f>IF('[1]Base De Datos AUIS 2018'!AC475="","",'[1]Base De Datos AUIS 2018'!AC475)</f>
        <v>6</v>
      </c>
    </row>
    <row r="480" spans="2:10" x14ac:dyDescent="0.25">
      <c r="B480" s="7" t="str">
        <f>IF('[1]Base De Datos AUIS 2018'!A476="","",'[1]Base De Datos AUIS 2018'!A476)</f>
        <v>Febrero</v>
      </c>
      <c r="C480" s="8">
        <f>IF('[1]Base De Datos AUIS 2018'!D476="","",'[1]Base De Datos AUIS 2018'!D476)</f>
        <v>43157</v>
      </c>
      <c r="D480" s="7" t="str">
        <f>IF('[1]Base De Datos AUIS 2018'!F476="","",'[1]Base De Datos AUIS 2018'!F476)</f>
        <v>3271 Id-48864</v>
      </c>
      <c r="E480" s="7" t="str">
        <f>IF('[1]Base De Datos AUIS 2018'!B476="","",'[1]Base De Datos AUIS 2018'!B476)</f>
        <v>Petición</v>
      </c>
      <c r="F480" s="7" t="str">
        <f>IF('[1]Base De Datos AUIS 2018'!A476="","",IF('[1]Base De Datos AUIS 2018'!Q476="","Atención al Usuario",'[1]Base De Datos AUIS 2018'!Q476))</f>
        <v>Atención al Usuario</v>
      </c>
      <c r="G480" s="7" t="str">
        <f>IF('[1]Base De Datos AUIS 2018'!AB476="","",'[1]Base De Datos AUIS 2018'!AB476)</f>
        <v>2062 Id-52672</v>
      </c>
      <c r="H480" s="8" t="str">
        <f>IF('[1]Base De Datos AUIS 2018'!Y476="","",'[1]Base De Datos AUIS 2018'!Y476)</f>
        <v/>
      </c>
      <c r="I480" s="8">
        <f>IF('[1]Base De Datos AUIS 2018'!AA476="","",'[1]Base De Datos AUIS 2018'!AA476)</f>
        <v>43175</v>
      </c>
      <c r="J480" s="9">
        <f>IF('[1]Base De Datos AUIS 2018'!AC476="","",'[1]Base De Datos AUIS 2018'!AC476)</f>
        <v>14</v>
      </c>
    </row>
    <row r="481" spans="2:10" x14ac:dyDescent="0.25">
      <c r="B481" s="7" t="str">
        <f>IF('[1]Base De Datos AUIS 2018'!A477="","",'[1]Base De Datos AUIS 2018'!A477)</f>
        <v>Febrero</v>
      </c>
      <c r="C481" s="8">
        <f>IF('[1]Base De Datos AUIS 2018'!D477="","",'[1]Base De Datos AUIS 2018'!D477)</f>
        <v>43157</v>
      </c>
      <c r="D481" s="7" t="str">
        <f>IF('[1]Base De Datos AUIS 2018'!F477="","",'[1]Base De Datos AUIS 2018'!F477)</f>
        <v>3223 Id-48757</v>
      </c>
      <c r="E481" s="7" t="str">
        <f>IF('[1]Base De Datos AUIS 2018'!B477="","",'[1]Base De Datos AUIS 2018'!B477)</f>
        <v>Queja</v>
      </c>
      <c r="F481" s="7" t="str">
        <f>IF('[1]Base De Datos AUIS 2018'!A477="","",IF('[1]Base De Datos AUIS 2018'!Q477="","Atención al Usuario",'[1]Base De Datos AUIS 2018'!Q477))</f>
        <v>Atención al Usuario</v>
      </c>
      <c r="G481" s="7" t="str">
        <f>IF('[1]Base De Datos AUIS 2018'!AB477="","",'[1]Base De Datos AUIS 2018'!AB477)</f>
        <v/>
      </c>
      <c r="H481" s="8">
        <f>IF('[1]Base De Datos AUIS 2018'!Y477="","",'[1]Base De Datos AUIS 2018'!Y477)</f>
        <v>43180</v>
      </c>
      <c r="I481" s="8" t="str">
        <f>IF('[1]Base De Datos AUIS 2018'!AA477="","",'[1]Base De Datos AUIS 2018'!AA477)</f>
        <v>En tramite</v>
      </c>
      <c r="J481" s="9" t="str">
        <f>IF('[1]Base De Datos AUIS 2018'!AC477="","",'[1]Base De Datos AUIS 2018'!AC477)</f>
        <v/>
      </c>
    </row>
    <row r="482" spans="2:10" x14ac:dyDescent="0.25">
      <c r="B482" s="7" t="str">
        <f>IF('[1]Base De Datos AUIS 2018'!A478="","",'[1]Base De Datos AUIS 2018'!A478)</f>
        <v>Febrero</v>
      </c>
      <c r="C482" s="8">
        <f>IF('[1]Base De Datos AUIS 2018'!D478="","",'[1]Base De Datos AUIS 2018'!D478)</f>
        <v>43157</v>
      </c>
      <c r="D482" s="7" t="str">
        <f>IF('[1]Base De Datos AUIS 2018'!F478="","",'[1]Base De Datos AUIS 2018'!F478)</f>
        <v>3269 Id-48855</v>
      </c>
      <c r="E482" s="7" t="str">
        <f>IF('[1]Base De Datos AUIS 2018'!B478="","",'[1]Base De Datos AUIS 2018'!B478)</f>
        <v>Queja</v>
      </c>
      <c r="F482" s="7" t="str">
        <f>IF('[1]Base De Datos AUIS 2018'!A478="","",IF('[1]Base De Datos AUIS 2018'!Q478="","Atención al Usuario",'[1]Base De Datos AUIS 2018'!Q478))</f>
        <v>Atención al Usuario</v>
      </c>
      <c r="G482" s="7" t="str">
        <f>IF('[1]Base De Datos AUIS 2018'!AB478="","",'[1]Base De Datos AUIS 2018'!AB478)</f>
        <v>1922 Id-51884</v>
      </c>
      <c r="H482" s="8" t="str">
        <f>IF('[1]Base De Datos AUIS 2018'!Y478="","",'[1]Base De Datos AUIS 2018'!Y478)</f>
        <v/>
      </c>
      <c r="I482" s="8">
        <f>IF('[1]Base De Datos AUIS 2018'!AA478="","",'[1]Base De Datos AUIS 2018'!AA478)</f>
        <v>43172</v>
      </c>
      <c r="J482" s="9">
        <f>IF('[1]Base De Datos AUIS 2018'!AC478="","",'[1]Base De Datos AUIS 2018'!AC478)</f>
        <v>11</v>
      </c>
    </row>
    <row r="483" spans="2:10" x14ac:dyDescent="0.25">
      <c r="B483" s="7" t="str">
        <f>IF('[1]Base De Datos AUIS 2018'!A479="","",'[1]Base De Datos AUIS 2018'!A479)</f>
        <v>Febrero</v>
      </c>
      <c r="C483" s="8">
        <f>IF('[1]Base De Datos AUIS 2018'!D479="","",'[1]Base De Datos AUIS 2018'!D479)</f>
        <v>43157</v>
      </c>
      <c r="D483" s="7" t="str">
        <f>IF('[1]Base De Datos AUIS 2018'!F479="","",'[1]Base De Datos AUIS 2018'!F479)</f>
        <v>3263 Id-48844</v>
      </c>
      <c r="E483" s="7" t="str">
        <f>IF('[1]Base De Datos AUIS 2018'!B479="","",'[1]Base De Datos AUIS 2018'!B479)</f>
        <v>Petición</v>
      </c>
      <c r="F483" s="7" t="str">
        <f>IF('[1]Base De Datos AUIS 2018'!A479="","",IF('[1]Base De Datos AUIS 2018'!Q479="","Atención al Usuario",'[1]Base De Datos AUIS 2018'!Q479))</f>
        <v>Atención al Usuario</v>
      </c>
      <c r="G483" s="7" t="str">
        <f>IF('[1]Base De Datos AUIS 2018'!AB479="","",'[1]Base De Datos AUIS 2018'!AB479)</f>
        <v>2115 Id-52962</v>
      </c>
      <c r="H483" s="8" t="str">
        <f>IF('[1]Base De Datos AUIS 2018'!Y479="","",'[1]Base De Datos AUIS 2018'!Y479)</f>
        <v/>
      </c>
      <c r="I483" s="8">
        <f>IF('[1]Base De Datos AUIS 2018'!AA479="","",'[1]Base De Datos AUIS 2018'!AA479)</f>
        <v>43179</v>
      </c>
      <c r="J483" s="9">
        <f>IF('[1]Base De Datos AUIS 2018'!AC479="","",'[1]Base De Datos AUIS 2018'!AC479)</f>
        <v>15</v>
      </c>
    </row>
    <row r="484" spans="2:10" x14ac:dyDescent="0.25">
      <c r="B484" s="7" t="str">
        <f>IF('[1]Base De Datos AUIS 2018'!A480="","",'[1]Base De Datos AUIS 2018'!A480)</f>
        <v>Febrero</v>
      </c>
      <c r="C484" s="8">
        <f>IF('[1]Base De Datos AUIS 2018'!D480="","",'[1]Base De Datos AUIS 2018'!D480)</f>
        <v>43157</v>
      </c>
      <c r="D484" s="7" t="str">
        <f>IF('[1]Base De Datos AUIS 2018'!F480="","",'[1]Base De Datos AUIS 2018'!F480)</f>
        <v>3220 Id-48751</v>
      </c>
      <c r="E484" s="7" t="str">
        <f>IF('[1]Base De Datos AUIS 2018'!B480="","",'[1]Base De Datos AUIS 2018'!B480)</f>
        <v>Petición</v>
      </c>
      <c r="F484" s="7" t="str">
        <f>IF('[1]Base De Datos AUIS 2018'!A480="","",IF('[1]Base De Datos AUIS 2018'!Q480="","Atención al Usuario",'[1]Base De Datos AUIS 2018'!Q480))</f>
        <v>Atención al Usuario</v>
      </c>
      <c r="G484" s="7" t="str">
        <f>IF('[1]Base De Datos AUIS 2018'!AB480="","",'[1]Base De Datos AUIS 2018'!AB480)</f>
        <v>1638 Id-50439</v>
      </c>
      <c r="H484" s="8" t="str">
        <f>IF('[1]Base De Datos AUIS 2018'!Y480="","",'[1]Base De Datos AUIS 2018'!Y480)</f>
        <v/>
      </c>
      <c r="I484" s="8">
        <f>IF('[1]Base De Datos AUIS 2018'!AA480="","",'[1]Base De Datos AUIS 2018'!AA480)</f>
        <v>43165</v>
      </c>
      <c r="J484" s="9">
        <f>IF('[1]Base De Datos AUIS 2018'!AC480="","",'[1]Base De Datos AUIS 2018'!AC480)</f>
        <v>6</v>
      </c>
    </row>
    <row r="485" spans="2:10" x14ac:dyDescent="0.25">
      <c r="B485" s="7" t="str">
        <f>IF('[1]Base De Datos AUIS 2018'!A481="","",'[1]Base De Datos AUIS 2018'!A481)</f>
        <v>Febrero</v>
      </c>
      <c r="C485" s="8">
        <f>IF('[1]Base De Datos AUIS 2018'!D481="","",'[1]Base De Datos AUIS 2018'!D481)</f>
        <v>43157</v>
      </c>
      <c r="D485" s="7">
        <f>IF('[1]Base De Datos AUIS 2018'!F481="","",'[1]Base De Datos AUIS 2018'!F481)</f>
        <v>1961</v>
      </c>
      <c r="E485" s="7" t="str">
        <f>IF('[1]Base De Datos AUIS 2018'!B481="","",'[1]Base De Datos AUIS 2018'!B481)</f>
        <v>Felicitación</v>
      </c>
      <c r="F485" s="7" t="str">
        <f>IF('[1]Base De Datos AUIS 2018'!A481="","",IF('[1]Base De Datos AUIS 2018'!Q481="","Atención al Usuario",'[1]Base De Datos AUIS 2018'!Q481))</f>
        <v>Atención al Usuario</v>
      </c>
      <c r="G485" s="7" t="str">
        <f>IF('[1]Base De Datos AUIS 2018'!AB481="","",'[1]Base De Datos AUIS 2018'!AB481)</f>
        <v>Internet: Sitio Web</v>
      </c>
      <c r="H485" s="8" t="str">
        <f>IF('[1]Base De Datos AUIS 2018'!Y481="","",'[1]Base De Datos AUIS 2018'!Y481)</f>
        <v/>
      </c>
      <c r="I485" s="8">
        <f>IF('[1]Base De Datos AUIS 2018'!AA481="","",'[1]Base De Datos AUIS 2018'!AA481)</f>
        <v>43157</v>
      </c>
      <c r="J485" s="9">
        <f>IF('[1]Base De Datos AUIS 2018'!AC481="","",'[1]Base De Datos AUIS 2018'!AC481)</f>
        <v>0</v>
      </c>
    </row>
    <row r="486" spans="2:10" x14ac:dyDescent="0.25">
      <c r="B486" s="7" t="str">
        <f>IF('[1]Base De Datos AUIS 2018'!A482="","",'[1]Base De Datos AUIS 2018'!A482)</f>
        <v>Febrero</v>
      </c>
      <c r="C486" s="8">
        <f>IF('[1]Base De Datos AUIS 2018'!D482="","",'[1]Base De Datos AUIS 2018'!D482)</f>
        <v>43157</v>
      </c>
      <c r="D486" s="7">
        <f>IF('[1]Base De Datos AUIS 2018'!F482="","",'[1]Base De Datos AUIS 2018'!F482)</f>
        <v>1962</v>
      </c>
      <c r="E486" s="7" t="str">
        <f>IF('[1]Base De Datos AUIS 2018'!B482="","",'[1]Base De Datos AUIS 2018'!B482)</f>
        <v>Petición</v>
      </c>
      <c r="F486" s="7" t="str">
        <f>IF('[1]Base De Datos AUIS 2018'!A482="","",IF('[1]Base De Datos AUIS 2018'!Q482="","Atención al Usuario",'[1]Base De Datos AUIS 2018'!Q482))</f>
        <v>Atención al Usuario</v>
      </c>
      <c r="G486" s="7" t="str">
        <f>IF('[1]Base De Datos AUIS 2018'!AB482="","",'[1]Base De Datos AUIS 2018'!AB482)</f>
        <v>Internet: Sitio Web</v>
      </c>
      <c r="H486" s="8" t="str">
        <f>IF('[1]Base De Datos AUIS 2018'!Y482="","",'[1]Base De Datos AUIS 2018'!Y482)</f>
        <v/>
      </c>
      <c r="I486" s="8">
        <f>IF('[1]Base De Datos AUIS 2018'!AA482="","",'[1]Base De Datos AUIS 2018'!AA482)</f>
        <v>43157</v>
      </c>
      <c r="J486" s="9">
        <f>IF('[1]Base De Datos AUIS 2018'!AC482="","",'[1]Base De Datos AUIS 2018'!AC482)</f>
        <v>0</v>
      </c>
    </row>
    <row r="487" spans="2:10" x14ac:dyDescent="0.25">
      <c r="B487" s="7" t="str">
        <f>IF('[1]Base De Datos AUIS 2018'!A483="","",'[1]Base De Datos AUIS 2018'!A483)</f>
        <v>Febrero</v>
      </c>
      <c r="C487" s="8">
        <f>IF('[1]Base De Datos AUIS 2018'!D483="","",'[1]Base De Datos AUIS 2018'!D483)</f>
        <v>43157</v>
      </c>
      <c r="D487" s="7">
        <f>IF('[1]Base De Datos AUIS 2018'!F483="","",'[1]Base De Datos AUIS 2018'!F483)</f>
        <v>1963</v>
      </c>
      <c r="E487" s="7" t="str">
        <f>IF('[1]Base De Datos AUIS 2018'!B483="","",'[1]Base De Datos AUIS 2018'!B483)</f>
        <v>Queja</v>
      </c>
      <c r="F487" s="7" t="str">
        <f>IF('[1]Base De Datos AUIS 2018'!A483="","",IF('[1]Base De Datos AUIS 2018'!Q483="","Atención al Usuario",'[1]Base De Datos AUIS 2018'!Q483))</f>
        <v>Atención al Usuario</v>
      </c>
      <c r="G487" s="7" t="str">
        <f>IF('[1]Base De Datos AUIS 2018'!AB483="","",'[1]Base De Datos AUIS 2018'!AB483)</f>
        <v>Internet: Sitio Web</v>
      </c>
      <c r="H487" s="8" t="str">
        <f>IF('[1]Base De Datos AUIS 2018'!Y483="","",'[1]Base De Datos AUIS 2018'!Y483)</f>
        <v/>
      </c>
      <c r="I487" s="8">
        <f>IF('[1]Base De Datos AUIS 2018'!AA483="","",'[1]Base De Datos AUIS 2018'!AA483)</f>
        <v>43157</v>
      </c>
      <c r="J487" s="9">
        <f>IF('[1]Base De Datos AUIS 2018'!AC483="","",'[1]Base De Datos AUIS 2018'!AC483)</f>
        <v>0</v>
      </c>
    </row>
    <row r="488" spans="2:10" x14ac:dyDescent="0.25">
      <c r="B488" s="7" t="str">
        <f>IF('[1]Base De Datos AUIS 2018'!A484="","",'[1]Base De Datos AUIS 2018'!A484)</f>
        <v>Febrero</v>
      </c>
      <c r="C488" s="8">
        <f>IF('[1]Base De Datos AUIS 2018'!D484="","",'[1]Base De Datos AUIS 2018'!D484)</f>
        <v>43157</v>
      </c>
      <c r="D488" s="7">
        <f>IF('[1]Base De Datos AUIS 2018'!F484="","",'[1]Base De Datos AUIS 2018'!F484)</f>
        <v>151</v>
      </c>
      <c r="E488" s="7" t="str">
        <f>IF('[1]Base De Datos AUIS 2018'!B484="","",'[1]Base De Datos AUIS 2018'!B484)</f>
        <v>Consulta</v>
      </c>
      <c r="F488" s="7" t="str">
        <f>IF('[1]Base De Datos AUIS 2018'!A484="","",IF('[1]Base De Datos AUIS 2018'!Q484="","Atención al Usuario",'[1]Base De Datos AUIS 2018'!Q484))</f>
        <v>Atención al Usuario</v>
      </c>
      <c r="G488" s="7" t="str">
        <f>IF('[1]Base De Datos AUIS 2018'!AB484="","",'[1]Base De Datos AUIS 2018'!AB484)</f>
        <v>Correo Electronico</v>
      </c>
      <c r="H488" s="8" t="str">
        <f>IF('[1]Base De Datos AUIS 2018'!Y484="","",'[1]Base De Datos AUIS 2018'!Y484)</f>
        <v/>
      </c>
      <c r="I488" s="8">
        <f>IF('[1]Base De Datos AUIS 2018'!AA484="","",'[1]Base De Datos AUIS 2018'!AA484)</f>
        <v>43157</v>
      </c>
      <c r="J488" s="9">
        <f>IF('[1]Base De Datos AUIS 2018'!AC484="","",'[1]Base De Datos AUIS 2018'!AC484)</f>
        <v>0</v>
      </c>
    </row>
    <row r="489" spans="2:10" x14ac:dyDescent="0.25">
      <c r="B489" s="7" t="str">
        <f>IF('[1]Base De Datos AUIS 2018'!A485="","",'[1]Base De Datos AUIS 2018'!A485)</f>
        <v>Febrero</v>
      </c>
      <c r="C489" s="8">
        <f>IF('[1]Base De Datos AUIS 2018'!D485="","",'[1]Base De Datos AUIS 2018'!D485)</f>
        <v>43157</v>
      </c>
      <c r="D489" s="7">
        <f>IF('[1]Base De Datos AUIS 2018'!F485="","",'[1]Base De Datos AUIS 2018'!F485)</f>
        <v>152</v>
      </c>
      <c r="E489" s="7" t="str">
        <f>IF('[1]Base De Datos AUIS 2018'!B485="","",'[1]Base De Datos AUIS 2018'!B485)</f>
        <v>Consulta</v>
      </c>
      <c r="F489" s="7" t="str">
        <f>IF('[1]Base De Datos AUIS 2018'!A485="","",IF('[1]Base De Datos AUIS 2018'!Q485="","Atención al Usuario",'[1]Base De Datos AUIS 2018'!Q485))</f>
        <v>Atención al Usuario</v>
      </c>
      <c r="G489" s="7" t="str">
        <f>IF('[1]Base De Datos AUIS 2018'!AB485="","",'[1]Base De Datos AUIS 2018'!AB485)</f>
        <v>Correo Electronico</v>
      </c>
      <c r="H489" s="8" t="str">
        <f>IF('[1]Base De Datos AUIS 2018'!Y485="","",'[1]Base De Datos AUIS 2018'!Y485)</f>
        <v/>
      </c>
      <c r="I489" s="8">
        <f>IF('[1]Base De Datos AUIS 2018'!AA485="","",'[1]Base De Datos AUIS 2018'!AA485)</f>
        <v>43157</v>
      </c>
      <c r="J489" s="9">
        <f>IF('[1]Base De Datos AUIS 2018'!AC485="","",'[1]Base De Datos AUIS 2018'!AC485)</f>
        <v>0</v>
      </c>
    </row>
    <row r="490" spans="2:10" x14ac:dyDescent="0.25">
      <c r="B490" s="7" t="str">
        <f>IF('[1]Base De Datos AUIS 2018'!A486="","",'[1]Base De Datos AUIS 2018'!A486)</f>
        <v>Febrero</v>
      </c>
      <c r="C490" s="8">
        <f>IF('[1]Base De Datos AUIS 2018'!D486="","",'[1]Base De Datos AUIS 2018'!D486)</f>
        <v>43157</v>
      </c>
      <c r="D490" s="7">
        <f>IF('[1]Base De Datos AUIS 2018'!F486="","",'[1]Base De Datos AUIS 2018'!F486)</f>
        <v>153</v>
      </c>
      <c r="E490" s="7" t="str">
        <f>IF('[1]Base De Datos AUIS 2018'!B486="","",'[1]Base De Datos AUIS 2018'!B486)</f>
        <v>Consulta</v>
      </c>
      <c r="F490" s="7" t="str">
        <f>IF('[1]Base De Datos AUIS 2018'!A486="","",IF('[1]Base De Datos AUIS 2018'!Q486="","Atención al Usuario",'[1]Base De Datos AUIS 2018'!Q486))</f>
        <v>Atención al Usuario</v>
      </c>
      <c r="G490" s="7" t="str">
        <f>IF('[1]Base De Datos AUIS 2018'!AB486="","",'[1]Base De Datos AUIS 2018'!AB486)</f>
        <v>Correo Electronico</v>
      </c>
      <c r="H490" s="8" t="str">
        <f>IF('[1]Base De Datos AUIS 2018'!Y486="","",'[1]Base De Datos AUIS 2018'!Y486)</f>
        <v/>
      </c>
      <c r="I490" s="8">
        <f>IF('[1]Base De Datos AUIS 2018'!AA486="","",'[1]Base De Datos AUIS 2018'!AA486)</f>
        <v>43157</v>
      </c>
      <c r="J490" s="9">
        <f>IF('[1]Base De Datos AUIS 2018'!AC486="","",'[1]Base De Datos AUIS 2018'!AC486)</f>
        <v>0</v>
      </c>
    </row>
    <row r="491" spans="2:10" x14ac:dyDescent="0.25">
      <c r="B491" s="7" t="str">
        <f>IF('[1]Base De Datos AUIS 2018'!A487="","",'[1]Base De Datos AUIS 2018'!A487)</f>
        <v>Febrero</v>
      </c>
      <c r="C491" s="8">
        <f>IF('[1]Base De Datos AUIS 2018'!D487="","",'[1]Base De Datos AUIS 2018'!D487)</f>
        <v>43157</v>
      </c>
      <c r="D491" s="7">
        <f>IF('[1]Base De Datos AUIS 2018'!F487="","",'[1]Base De Datos AUIS 2018'!F487)</f>
        <v>154</v>
      </c>
      <c r="E491" s="7" t="str">
        <f>IF('[1]Base De Datos AUIS 2018'!B487="","",'[1]Base De Datos AUIS 2018'!B487)</f>
        <v>Consulta</v>
      </c>
      <c r="F491" s="7" t="str">
        <f>IF('[1]Base De Datos AUIS 2018'!A487="","",IF('[1]Base De Datos AUIS 2018'!Q487="","Atención al Usuario",'[1]Base De Datos AUIS 2018'!Q487))</f>
        <v>Atención al Usuario</v>
      </c>
      <c r="G491" s="7" t="str">
        <f>IF('[1]Base De Datos AUIS 2018'!AB487="","",'[1]Base De Datos AUIS 2018'!AB487)</f>
        <v>Correo Electronico</v>
      </c>
      <c r="H491" s="8" t="str">
        <f>IF('[1]Base De Datos AUIS 2018'!Y487="","",'[1]Base De Datos AUIS 2018'!Y487)</f>
        <v/>
      </c>
      <c r="I491" s="8">
        <f>IF('[1]Base De Datos AUIS 2018'!AA487="","",'[1]Base De Datos AUIS 2018'!AA487)</f>
        <v>43157</v>
      </c>
      <c r="J491" s="9">
        <f>IF('[1]Base De Datos AUIS 2018'!AC487="","",'[1]Base De Datos AUIS 2018'!AC487)</f>
        <v>0</v>
      </c>
    </row>
    <row r="492" spans="2:10" x14ac:dyDescent="0.25">
      <c r="B492" s="7" t="str">
        <f>IF('[1]Base De Datos AUIS 2018'!A488="","",'[1]Base De Datos AUIS 2018'!A488)</f>
        <v>Febrero</v>
      </c>
      <c r="C492" s="8">
        <f>IF('[1]Base De Datos AUIS 2018'!D488="","",'[1]Base De Datos AUIS 2018'!D488)</f>
        <v>43157</v>
      </c>
      <c r="D492" s="7">
        <f>IF('[1]Base De Datos AUIS 2018'!F488="","",'[1]Base De Datos AUIS 2018'!F488)</f>
        <v>155</v>
      </c>
      <c r="E492" s="7" t="str">
        <f>IF('[1]Base De Datos AUIS 2018'!B488="","",'[1]Base De Datos AUIS 2018'!B488)</f>
        <v>Consulta</v>
      </c>
      <c r="F492" s="7" t="str">
        <f>IF('[1]Base De Datos AUIS 2018'!A488="","",IF('[1]Base De Datos AUIS 2018'!Q488="","Atención al Usuario",'[1]Base De Datos AUIS 2018'!Q488))</f>
        <v>Atención al Usuario</v>
      </c>
      <c r="G492" s="7" t="str">
        <f>IF('[1]Base De Datos AUIS 2018'!AB488="","",'[1]Base De Datos AUIS 2018'!AB488)</f>
        <v>Correo Electronico</v>
      </c>
      <c r="H492" s="8" t="str">
        <f>IF('[1]Base De Datos AUIS 2018'!Y488="","",'[1]Base De Datos AUIS 2018'!Y488)</f>
        <v/>
      </c>
      <c r="I492" s="8">
        <f>IF('[1]Base De Datos AUIS 2018'!AA488="","",'[1]Base De Datos AUIS 2018'!AA488)</f>
        <v>43157</v>
      </c>
      <c r="J492" s="9">
        <f>IF('[1]Base De Datos AUIS 2018'!AC488="","",'[1]Base De Datos AUIS 2018'!AC488)</f>
        <v>0</v>
      </c>
    </row>
    <row r="493" spans="2:10" x14ac:dyDescent="0.25">
      <c r="B493" s="7" t="str">
        <f>IF('[1]Base De Datos AUIS 2018'!A489="","",'[1]Base De Datos AUIS 2018'!A489)</f>
        <v>Febrero</v>
      </c>
      <c r="C493" s="8">
        <f>IF('[1]Base De Datos AUIS 2018'!D489="","",'[1]Base De Datos AUIS 2018'!D489)</f>
        <v>43157</v>
      </c>
      <c r="D493" s="7">
        <f>IF('[1]Base De Datos AUIS 2018'!F489="","",'[1]Base De Datos AUIS 2018'!F489)</f>
        <v>156</v>
      </c>
      <c r="E493" s="7" t="str">
        <f>IF('[1]Base De Datos AUIS 2018'!B489="","",'[1]Base De Datos AUIS 2018'!B489)</f>
        <v>Consulta</v>
      </c>
      <c r="F493" s="7" t="str">
        <f>IF('[1]Base De Datos AUIS 2018'!A489="","",IF('[1]Base De Datos AUIS 2018'!Q489="","Atención al Usuario",'[1]Base De Datos AUIS 2018'!Q489))</f>
        <v>Atención al Usuario</v>
      </c>
      <c r="G493" s="7" t="str">
        <f>IF('[1]Base De Datos AUIS 2018'!AB489="","",'[1]Base De Datos AUIS 2018'!AB489)</f>
        <v>Correo Electronico</v>
      </c>
      <c r="H493" s="8" t="str">
        <f>IF('[1]Base De Datos AUIS 2018'!Y489="","",'[1]Base De Datos AUIS 2018'!Y489)</f>
        <v/>
      </c>
      <c r="I493" s="8">
        <f>IF('[1]Base De Datos AUIS 2018'!AA489="","",'[1]Base De Datos AUIS 2018'!AA489)</f>
        <v>43157</v>
      </c>
      <c r="J493" s="9">
        <f>IF('[1]Base De Datos AUIS 2018'!AC489="","",'[1]Base De Datos AUIS 2018'!AC489)</f>
        <v>0</v>
      </c>
    </row>
    <row r="494" spans="2:10" x14ac:dyDescent="0.25">
      <c r="B494" s="7" t="str">
        <f>IF('[1]Base De Datos AUIS 2018'!A490="","",'[1]Base De Datos AUIS 2018'!A490)</f>
        <v>Febrero</v>
      </c>
      <c r="C494" s="8">
        <f>IF('[1]Base De Datos AUIS 2018'!D490="","",'[1]Base De Datos AUIS 2018'!D490)</f>
        <v>43157</v>
      </c>
      <c r="D494" s="7">
        <f>IF('[1]Base De Datos AUIS 2018'!F490="","",'[1]Base De Datos AUIS 2018'!F490)</f>
        <v>157</v>
      </c>
      <c r="E494" s="7" t="str">
        <f>IF('[1]Base De Datos AUIS 2018'!B490="","",'[1]Base De Datos AUIS 2018'!B490)</f>
        <v>Consulta</v>
      </c>
      <c r="F494" s="7" t="str">
        <f>IF('[1]Base De Datos AUIS 2018'!A490="","",IF('[1]Base De Datos AUIS 2018'!Q490="","Atención al Usuario",'[1]Base De Datos AUIS 2018'!Q490))</f>
        <v>Atención al Usuario</v>
      </c>
      <c r="G494" s="7" t="str">
        <f>IF('[1]Base De Datos AUIS 2018'!AB490="","",'[1]Base De Datos AUIS 2018'!AB490)</f>
        <v>Correo Electronico</v>
      </c>
      <c r="H494" s="8" t="str">
        <f>IF('[1]Base De Datos AUIS 2018'!Y490="","",'[1]Base De Datos AUIS 2018'!Y490)</f>
        <v/>
      </c>
      <c r="I494" s="8">
        <f>IF('[1]Base De Datos AUIS 2018'!AA490="","",'[1]Base De Datos AUIS 2018'!AA490)</f>
        <v>43157</v>
      </c>
      <c r="J494" s="9">
        <f>IF('[1]Base De Datos AUIS 2018'!AC490="","",'[1]Base De Datos AUIS 2018'!AC490)</f>
        <v>0</v>
      </c>
    </row>
    <row r="495" spans="2:10" x14ac:dyDescent="0.25">
      <c r="B495" s="7" t="str">
        <f>IF('[1]Base De Datos AUIS 2018'!A491="","",'[1]Base De Datos AUIS 2018'!A491)</f>
        <v>Febrero</v>
      </c>
      <c r="C495" s="8">
        <f>IF('[1]Base De Datos AUIS 2018'!D491="","",'[1]Base De Datos AUIS 2018'!D491)</f>
        <v>43157</v>
      </c>
      <c r="D495" s="7">
        <f>IF('[1]Base De Datos AUIS 2018'!F491="","",'[1]Base De Datos AUIS 2018'!F491)</f>
        <v>159</v>
      </c>
      <c r="E495" s="7" t="str">
        <f>IF('[1]Base De Datos AUIS 2018'!B491="","",'[1]Base De Datos AUIS 2018'!B491)</f>
        <v>Consulta</v>
      </c>
      <c r="F495" s="7" t="str">
        <f>IF('[1]Base De Datos AUIS 2018'!A491="","",IF('[1]Base De Datos AUIS 2018'!Q491="","Atención al Usuario",'[1]Base De Datos AUIS 2018'!Q491))</f>
        <v>Atención al Usuario</v>
      </c>
      <c r="G495" s="7" t="str">
        <f>IF('[1]Base De Datos AUIS 2018'!AB491="","",'[1]Base De Datos AUIS 2018'!AB491)</f>
        <v>Correo Electronico</v>
      </c>
      <c r="H495" s="8" t="str">
        <f>IF('[1]Base De Datos AUIS 2018'!Y491="","",'[1]Base De Datos AUIS 2018'!Y491)</f>
        <v/>
      </c>
      <c r="I495" s="8">
        <f>IF('[1]Base De Datos AUIS 2018'!AA491="","",'[1]Base De Datos AUIS 2018'!AA491)</f>
        <v>43157</v>
      </c>
      <c r="J495" s="9">
        <f>IF('[1]Base De Datos AUIS 2018'!AC491="","",'[1]Base De Datos AUIS 2018'!AC491)</f>
        <v>0</v>
      </c>
    </row>
    <row r="496" spans="2:10" x14ac:dyDescent="0.25">
      <c r="B496" s="7" t="str">
        <f>IF('[1]Base De Datos AUIS 2018'!A492="","",'[1]Base De Datos AUIS 2018'!A492)</f>
        <v>Febrero</v>
      </c>
      <c r="C496" s="8">
        <f>IF('[1]Base De Datos AUIS 2018'!D492="","",'[1]Base De Datos AUIS 2018'!D492)</f>
        <v>43157</v>
      </c>
      <c r="D496" s="7">
        <f>IF('[1]Base De Datos AUIS 2018'!F492="","",'[1]Base De Datos AUIS 2018'!F492)</f>
        <v>160</v>
      </c>
      <c r="E496" s="7" t="str">
        <f>IF('[1]Base De Datos AUIS 2018'!B492="","",'[1]Base De Datos AUIS 2018'!B492)</f>
        <v>Consulta</v>
      </c>
      <c r="F496" s="7" t="str">
        <f>IF('[1]Base De Datos AUIS 2018'!A492="","",IF('[1]Base De Datos AUIS 2018'!Q492="","Atención al Usuario",'[1]Base De Datos AUIS 2018'!Q492))</f>
        <v>Atención al Usuario</v>
      </c>
      <c r="G496" s="7" t="str">
        <f>IF('[1]Base De Datos AUIS 2018'!AB492="","",'[1]Base De Datos AUIS 2018'!AB492)</f>
        <v>Correo Electronico</v>
      </c>
      <c r="H496" s="8" t="str">
        <f>IF('[1]Base De Datos AUIS 2018'!Y492="","",'[1]Base De Datos AUIS 2018'!Y492)</f>
        <v/>
      </c>
      <c r="I496" s="8">
        <f>IF('[1]Base De Datos AUIS 2018'!AA492="","",'[1]Base De Datos AUIS 2018'!AA492)</f>
        <v>43157</v>
      </c>
      <c r="J496" s="9">
        <f>IF('[1]Base De Datos AUIS 2018'!AC492="","",'[1]Base De Datos AUIS 2018'!AC492)</f>
        <v>0</v>
      </c>
    </row>
    <row r="497" spans="2:10" x14ac:dyDescent="0.25">
      <c r="B497" s="7" t="str">
        <f>IF('[1]Base De Datos AUIS 2018'!A493="","",'[1]Base De Datos AUIS 2018'!A493)</f>
        <v>Febrero</v>
      </c>
      <c r="C497" s="8">
        <f>IF('[1]Base De Datos AUIS 2018'!D493="","",'[1]Base De Datos AUIS 2018'!D493)</f>
        <v>43157</v>
      </c>
      <c r="D497" s="7">
        <f>IF('[1]Base De Datos AUIS 2018'!F493="","",'[1]Base De Datos AUIS 2018'!F493)</f>
        <v>161</v>
      </c>
      <c r="E497" s="7" t="str">
        <f>IF('[1]Base De Datos AUIS 2018'!B493="","",'[1]Base De Datos AUIS 2018'!B493)</f>
        <v>Consulta</v>
      </c>
      <c r="F497" s="7" t="str">
        <f>IF('[1]Base De Datos AUIS 2018'!A493="","",IF('[1]Base De Datos AUIS 2018'!Q493="","Atención al Usuario",'[1]Base De Datos AUIS 2018'!Q493))</f>
        <v>Atención al Usuario</v>
      </c>
      <c r="G497" s="7" t="str">
        <f>IF('[1]Base De Datos AUIS 2018'!AB493="","",'[1]Base De Datos AUIS 2018'!AB493)</f>
        <v>Correo Electronico</v>
      </c>
      <c r="H497" s="8" t="str">
        <f>IF('[1]Base De Datos AUIS 2018'!Y493="","",'[1]Base De Datos AUIS 2018'!Y493)</f>
        <v/>
      </c>
      <c r="I497" s="8">
        <f>IF('[1]Base De Datos AUIS 2018'!AA493="","",'[1]Base De Datos AUIS 2018'!AA493)</f>
        <v>43157</v>
      </c>
      <c r="J497" s="9">
        <f>IF('[1]Base De Datos AUIS 2018'!AC493="","",'[1]Base De Datos AUIS 2018'!AC493)</f>
        <v>0</v>
      </c>
    </row>
    <row r="498" spans="2:10" x14ac:dyDescent="0.25">
      <c r="B498" s="7" t="str">
        <f>IF('[1]Base De Datos AUIS 2018'!A494="","",'[1]Base De Datos AUIS 2018'!A494)</f>
        <v>Febrero</v>
      </c>
      <c r="C498" s="8">
        <f>IF('[1]Base De Datos AUIS 2018'!D494="","",'[1]Base De Datos AUIS 2018'!D494)</f>
        <v>43157</v>
      </c>
      <c r="D498" s="7">
        <f>IF('[1]Base De Datos AUIS 2018'!F494="","",'[1]Base De Datos AUIS 2018'!F494)</f>
        <v>162</v>
      </c>
      <c r="E498" s="7" t="str">
        <f>IF('[1]Base De Datos AUIS 2018'!B494="","",'[1]Base De Datos AUIS 2018'!B494)</f>
        <v>Consulta</v>
      </c>
      <c r="F498" s="7" t="str">
        <f>IF('[1]Base De Datos AUIS 2018'!A494="","",IF('[1]Base De Datos AUIS 2018'!Q494="","Atención al Usuario",'[1]Base De Datos AUIS 2018'!Q494))</f>
        <v>Atención al Usuario</v>
      </c>
      <c r="G498" s="7" t="str">
        <f>IF('[1]Base De Datos AUIS 2018'!AB494="","",'[1]Base De Datos AUIS 2018'!AB494)</f>
        <v>Correo Electronico</v>
      </c>
      <c r="H498" s="8" t="str">
        <f>IF('[1]Base De Datos AUIS 2018'!Y494="","",'[1]Base De Datos AUIS 2018'!Y494)</f>
        <v/>
      </c>
      <c r="I498" s="8">
        <f>IF('[1]Base De Datos AUIS 2018'!AA494="","",'[1]Base De Datos AUIS 2018'!AA494)</f>
        <v>43157</v>
      </c>
      <c r="J498" s="9">
        <f>IF('[1]Base De Datos AUIS 2018'!AC494="","",'[1]Base De Datos AUIS 2018'!AC494)</f>
        <v>0</v>
      </c>
    </row>
    <row r="499" spans="2:10" x14ac:dyDescent="0.25">
      <c r="B499" s="7" t="str">
        <f>IF('[1]Base De Datos AUIS 2018'!A495="","",'[1]Base De Datos AUIS 2018'!A495)</f>
        <v>Febrero</v>
      </c>
      <c r="C499" s="8">
        <f>IF('[1]Base De Datos AUIS 2018'!D495="","",'[1]Base De Datos AUIS 2018'!D495)</f>
        <v>43158</v>
      </c>
      <c r="D499" s="7" t="str">
        <f>IF('[1]Base De Datos AUIS 2018'!F495="","",'[1]Base De Datos AUIS 2018'!F495)</f>
        <v>3339 Id-49038</v>
      </c>
      <c r="E499" s="7" t="str">
        <f>IF('[1]Base De Datos AUIS 2018'!B495="","",'[1]Base De Datos AUIS 2018'!B495)</f>
        <v>Petición</v>
      </c>
      <c r="F499" s="7" t="str">
        <f>IF('[1]Base De Datos AUIS 2018'!A495="","",IF('[1]Base De Datos AUIS 2018'!Q495="","Atención al Usuario",'[1]Base De Datos AUIS 2018'!Q495))</f>
        <v>Atención al Usuario</v>
      </c>
      <c r="G499" s="7" t="str">
        <f>IF('[1]Base De Datos AUIS 2018'!AB495="","",'[1]Base De Datos AUIS 2018'!AB495)</f>
        <v>2038 Id-52465</v>
      </c>
      <c r="H499" s="8" t="str">
        <f>IF('[1]Base De Datos AUIS 2018'!Y495="","",'[1]Base De Datos AUIS 2018'!Y495)</f>
        <v/>
      </c>
      <c r="I499" s="8">
        <f>IF('[1]Base De Datos AUIS 2018'!AA495="","",'[1]Base De Datos AUIS 2018'!AA495)</f>
        <v>43174</v>
      </c>
      <c r="J499" s="9">
        <f>IF('[1]Base De Datos AUIS 2018'!AC495="","",'[1]Base De Datos AUIS 2018'!AC495)</f>
        <v>12</v>
      </c>
    </row>
    <row r="500" spans="2:10" x14ac:dyDescent="0.25">
      <c r="B500" s="7" t="str">
        <f>IF('[1]Base De Datos AUIS 2018'!A496="","",'[1]Base De Datos AUIS 2018'!A496)</f>
        <v>Febrero</v>
      </c>
      <c r="C500" s="8">
        <f>IF('[1]Base De Datos AUIS 2018'!D496="","",'[1]Base De Datos AUIS 2018'!D496)</f>
        <v>43158</v>
      </c>
      <c r="D500" s="7" t="str">
        <f>IF('[1]Base De Datos AUIS 2018'!F496="","",'[1]Base De Datos AUIS 2018'!F496)</f>
        <v>3328 Id-49013</v>
      </c>
      <c r="E500" s="7" t="str">
        <f>IF('[1]Base De Datos AUIS 2018'!B496="","",'[1]Base De Datos AUIS 2018'!B496)</f>
        <v>Petición</v>
      </c>
      <c r="F500" s="7" t="str">
        <f>IF('[1]Base De Datos AUIS 2018'!A496="","",IF('[1]Base De Datos AUIS 2018'!Q496="","Atención al Usuario",'[1]Base De Datos AUIS 2018'!Q496))</f>
        <v>Atención al Usuario</v>
      </c>
      <c r="G500" s="7" t="str">
        <f>IF('[1]Base De Datos AUIS 2018'!AB496="","",'[1]Base De Datos AUIS 2018'!AB496)</f>
        <v>2068 Id-52717</v>
      </c>
      <c r="H500" s="8" t="str">
        <f>IF('[1]Base De Datos AUIS 2018'!Y496="","",'[1]Base De Datos AUIS 2018'!Y496)</f>
        <v/>
      </c>
      <c r="I500" s="8">
        <f>IF('[1]Base De Datos AUIS 2018'!AA496="","",'[1]Base De Datos AUIS 2018'!AA496)</f>
        <v>43175</v>
      </c>
      <c r="J500" s="9">
        <f>IF('[1]Base De Datos AUIS 2018'!AC496="","",'[1]Base De Datos AUIS 2018'!AC496)</f>
        <v>13</v>
      </c>
    </row>
    <row r="501" spans="2:10" x14ac:dyDescent="0.25">
      <c r="B501" s="7" t="str">
        <f>IF('[1]Base De Datos AUIS 2018'!A497="","",'[1]Base De Datos AUIS 2018'!A497)</f>
        <v>Febrero</v>
      </c>
      <c r="C501" s="8">
        <f>IF('[1]Base De Datos AUIS 2018'!D497="","",'[1]Base De Datos AUIS 2018'!D497)</f>
        <v>43158</v>
      </c>
      <c r="D501" s="7" t="str">
        <f>IF('[1]Base De Datos AUIS 2018'!F497="","",'[1]Base De Datos AUIS 2018'!F497)</f>
        <v>3320 Id-48996</v>
      </c>
      <c r="E501" s="7" t="str">
        <f>IF('[1]Base De Datos AUIS 2018'!B497="","",'[1]Base De Datos AUIS 2018'!B497)</f>
        <v>Queja</v>
      </c>
      <c r="F501" s="7" t="str">
        <f>IF('[1]Base De Datos AUIS 2018'!A497="","",IF('[1]Base De Datos AUIS 2018'!Q497="","Atención al Usuario",'[1]Base De Datos AUIS 2018'!Q497))</f>
        <v>Atención al Usuario</v>
      </c>
      <c r="G501" s="7" t="str">
        <f>IF('[1]Base De Datos AUIS 2018'!AB497="","",'[1]Base De Datos AUIS 2018'!AB497)</f>
        <v>1848 Id-51542</v>
      </c>
      <c r="H501" s="8" t="str">
        <f>IF('[1]Base De Datos AUIS 2018'!Y497="","",'[1]Base De Datos AUIS 2018'!Y497)</f>
        <v/>
      </c>
      <c r="I501" s="8">
        <f>IF('[1]Base De Datos AUIS 2018'!AA497="","",'[1]Base De Datos AUIS 2018'!AA497)</f>
        <v>43171</v>
      </c>
      <c r="J501" s="9">
        <f>IF('[1]Base De Datos AUIS 2018'!AC497="","",'[1]Base De Datos AUIS 2018'!AC497)</f>
        <v>9</v>
      </c>
    </row>
    <row r="502" spans="2:10" x14ac:dyDescent="0.25">
      <c r="B502" s="7" t="str">
        <f>IF('[1]Base De Datos AUIS 2018'!A498="","",'[1]Base De Datos AUIS 2018'!A498)</f>
        <v>Febrero</v>
      </c>
      <c r="C502" s="8">
        <f>IF('[1]Base De Datos AUIS 2018'!D498="","",'[1]Base De Datos AUIS 2018'!D498)</f>
        <v>43158</v>
      </c>
      <c r="D502" s="7" t="str">
        <f>IF('[1]Base De Datos AUIS 2018'!F498="","",'[1]Base De Datos AUIS 2018'!F498)</f>
        <v>3321 Id-49001</v>
      </c>
      <c r="E502" s="7" t="str">
        <f>IF('[1]Base De Datos AUIS 2018'!B498="","",'[1]Base De Datos AUIS 2018'!B498)</f>
        <v>Queja</v>
      </c>
      <c r="F502" s="7" t="str">
        <f>IF('[1]Base De Datos AUIS 2018'!A498="","",IF('[1]Base De Datos AUIS 2018'!Q498="","Atención al Usuario",'[1]Base De Datos AUIS 2018'!Q498))</f>
        <v>Atención al Usuario</v>
      </c>
      <c r="G502" s="7" t="str">
        <f>IF('[1]Base De Datos AUIS 2018'!AB498="","",'[1]Base De Datos AUIS 2018'!AB498)</f>
        <v>2033 Id-52441</v>
      </c>
      <c r="H502" s="8" t="str">
        <f>IF('[1]Base De Datos AUIS 2018'!Y498="","",'[1]Base De Datos AUIS 2018'!Y498)</f>
        <v/>
      </c>
      <c r="I502" s="8">
        <f>IF('[1]Base De Datos AUIS 2018'!AA498="","",'[1]Base De Datos AUIS 2018'!AA498)</f>
        <v>43174</v>
      </c>
      <c r="J502" s="9">
        <f>IF('[1]Base De Datos AUIS 2018'!AC498="","",'[1]Base De Datos AUIS 2018'!AC498)</f>
        <v>12</v>
      </c>
    </row>
    <row r="503" spans="2:10" x14ac:dyDescent="0.25">
      <c r="B503" s="7" t="str">
        <f>IF('[1]Base De Datos AUIS 2018'!A499="","",'[1]Base De Datos AUIS 2018'!A499)</f>
        <v>Febrero</v>
      </c>
      <c r="C503" s="8">
        <f>IF('[1]Base De Datos AUIS 2018'!D499="","",'[1]Base De Datos AUIS 2018'!D499)</f>
        <v>43158</v>
      </c>
      <c r="D503" s="7" t="str">
        <f>IF('[1]Base De Datos AUIS 2018'!F499="","",'[1]Base De Datos AUIS 2018'!F499)</f>
        <v>3365 Id-49102</v>
      </c>
      <c r="E503" s="7" t="str">
        <f>IF('[1]Base De Datos AUIS 2018'!B499="","",'[1]Base De Datos AUIS 2018'!B499)</f>
        <v>Petición</v>
      </c>
      <c r="F503" s="7" t="str">
        <f>IF('[1]Base De Datos AUIS 2018'!A499="","",IF('[1]Base De Datos AUIS 2018'!Q499="","Atención al Usuario",'[1]Base De Datos AUIS 2018'!Q499))</f>
        <v>Atención al Usuario</v>
      </c>
      <c r="G503" s="7" t="str">
        <f>IF('[1]Base De Datos AUIS 2018'!AB499="","",'[1]Base De Datos AUIS 2018'!AB499)</f>
        <v/>
      </c>
      <c r="H503" s="8">
        <f>IF('[1]Base De Datos AUIS 2018'!Y499="","",'[1]Base De Datos AUIS 2018'!Y499)</f>
        <v>43175</v>
      </c>
      <c r="I503" s="8" t="str">
        <f>IF('[1]Base De Datos AUIS 2018'!AA499="","",'[1]Base De Datos AUIS 2018'!AA499)</f>
        <v>En tramite</v>
      </c>
      <c r="J503" s="9" t="str">
        <f>IF('[1]Base De Datos AUIS 2018'!AC499="","",'[1]Base De Datos AUIS 2018'!AC499)</f>
        <v/>
      </c>
    </row>
    <row r="504" spans="2:10" x14ac:dyDescent="0.25">
      <c r="B504" s="7" t="str">
        <f>IF('[1]Base De Datos AUIS 2018'!A500="","",'[1]Base De Datos AUIS 2018'!A500)</f>
        <v>Febrero</v>
      </c>
      <c r="C504" s="8">
        <f>IF('[1]Base De Datos AUIS 2018'!D500="","",'[1]Base De Datos AUIS 2018'!D500)</f>
        <v>43158</v>
      </c>
      <c r="D504" s="7" t="str">
        <f>IF('[1]Base De Datos AUIS 2018'!F500="","",'[1]Base De Datos AUIS 2018'!F500)</f>
        <v>3368 Id-49110</v>
      </c>
      <c r="E504" s="7" t="str">
        <f>IF('[1]Base De Datos AUIS 2018'!B500="","",'[1]Base De Datos AUIS 2018'!B500)</f>
        <v>Petición</v>
      </c>
      <c r="F504" s="7" t="str">
        <f>IF('[1]Base De Datos AUIS 2018'!A500="","",IF('[1]Base De Datos AUIS 2018'!Q500="","Atención al Usuario",'[1]Base De Datos AUIS 2018'!Q500))</f>
        <v>Atención al Usuario</v>
      </c>
      <c r="G504" s="7" t="str">
        <f>IF('[1]Base De Datos AUIS 2018'!AB500="","",'[1]Base De Datos AUIS 2018'!AB500)</f>
        <v xml:space="preserve">1644 Id-50449 </v>
      </c>
      <c r="H504" s="8" t="str">
        <f>IF('[1]Base De Datos AUIS 2018'!Y500="","",'[1]Base De Datos AUIS 2018'!Y500)</f>
        <v/>
      </c>
      <c r="I504" s="8">
        <f>IF('[1]Base De Datos AUIS 2018'!AA500="","",'[1]Base De Datos AUIS 2018'!AA500)</f>
        <v>43165</v>
      </c>
      <c r="J504" s="9">
        <f>IF('[1]Base De Datos AUIS 2018'!AC500="","",'[1]Base De Datos AUIS 2018'!AC500)</f>
        <v>5</v>
      </c>
    </row>
    <row r="505" spans="2:10" x14ac:dyDescent="0.25">
      <c r="B505" s="7" t="str">
        <f>IF('[1]Base De Datos AUIS 2018'!A501="","",'[1]Base De Datos AUIS 2018'!A501)</f>
        <v>Febrero</v>
      </c>
      <c r="C505" s="8">
        <f>IF('[1]Base De Datos AUIS 2018'!D501="","",'[1]Base De Datos AUIS 2018'!D501)</f>
        <v>43158</v>
      </c>
      <c r="D505" s="7" t="str">
        <f>IF('[1]Base De Datos AUIS 2018'!F501="","",'[1]Base De Datos AUIS 2018'!F501)</f>
        <v>3378 Id-49130</v>
      </c>
      <c r="E505" s="7" t="str">
        <f>IF('[1]Base De Datos AUIS 2018'!B501="","",'[1]Base De Datos AUIS 2018'!B501)</f>
        <v>Queja</v>
      </c>
      <c r="F505" s="7" t="str">
        <f>IF('[1]Base De Datos AUIS 2018'!A501="","",IF('[1]Base De Datos AUIS 2018'!Q501="","Atención al Usuario",'[1]Base De Datos AUIS 2018'!Q501))</f>
        <v>Atención al Usuario</v>
      </c>
      <c r="G505" s="7" t="str">
        <f>IF('[1]Base De Datos AUIS 2018'!AB501="","",'[1]Base De Datos AUIS 2018'!AB501)</f>
        <v>2222 Id-53490</v>
      </c>
      <c r="H505" s="8" t="str">
        <f>IF('[1]Base De Datos AUIS 2018'!Y501="","",'[1]Base De Datos AUIS 2018'!Y501)</f>
        <v/>
      </c>
      <c r="I505" s="8">
        <f>IF('[1]Base De Datos AUIS 2018'!AA501="","",'[1]Base De Datos AUIS 2018'!AA501)</f>
        <v>43180</v>
      </c>
      <c r="J505" s="9">
        <f>IF('[1]Base De Datos AUIS 2018'!AC501="","",'[1]Base De Datos AUIS 2018'!AC501)</f>
        <v>15</v>
      </c>
    </row>
    <row r="506" spans="2:10" x14ac:dyDescent="0.25">
      <c r="B506" s="7" t="str">
        <f>IF('[1]Base De Datos AUIS 2018'!A502="","",'[1]Base De Datos AUIS 2018'!A502)</f>
        <v>Febrero</v>
      </c>
      <c r="C506" s="8">
        <f>IF('[1]Base De Datos AUIS 2018'!D502="","",'[1]Base De Datos AUIS 2018'!D502)</f>
        <v>43158</v>
      </c>
      <c r="D506" s="7" t="str">
        <f>IF('[1]Base De Datos AUIS 2018'!F502="","",'[1]Base De Datos AUIS 2018'!F502)</f>
        <v>3390 Id-49167</v>
      </c>
      <c r="E506" s="7" t="str">
        <f>IF('[1]Base De Datos AUIS 2018'!B502="","",'[1]Base De Datos AUIS 2018'!B502)</f>
        <v>Queja</v>
      </c>
      <c r="F506" s="7" t="str">
        <f>IF('[1]Base De Datos AUIS 2018'!A502="","",IF('[1]Base De Datos AUIS 2018'!Q502="","Atención al Usuario",'[1]Base De Datos AUIS 2018'!Q502))</f>
        <v>Atención al Usuario</v>
      </c>
      <c r="G506" s="7" t="str">
        <f>IF('[1]Base De Datos AUIS 2018'!AB502="","",'[1]Base De Datos AUIS 2018'!AB502)</f>
        <v>2057 Id-52611</v>
      </c>
      <c r="H506" s="8" t="str">
        <f>IF('[1]Base De Datos AUIS 2018'!Y502="","",'[1]Base De Datos AUIS 2018'!Y502)</f>
        <v/>
      </c>
      <c r="I506" s="8">
        <f>IF('[1]Base De Datos AUIS 2018'!AA502="","",'[1]Base De Datos AUIS 2018'!AA502)</f>
        <v>43175</v>
      </c>
      <c r="J506" s="9">
        <f>IF('[1]Base De Datos AUIS 2018'!AC502="","",'[1]Base De Datos AUIS 2018'!AC502)</f>
        <v>13</v>
      </c>
    </row>
    <row r="507" spans="2:10" x14ac:dyDescent="0.25">
      <c r="B507" s="7" t="str">
        <f>IF('[1]Base De Datos AUIS 2018'!A503="","",'[1]Base De Datos AUIS 2018'!A503)</f>
        <v>Febrero</v>
      </c>
      <c r="C507" s="8">
        <f>IF('[1]Base De Datos AUIS 2018'!D503="","",'[1]Base De Datos AUIS 2018'!D503)</f>
        <v>43158</v>
      </c>
      <c r="D507" s="7" t="str">
        <f>IF('[1]Base De Datos AUIS 2018'!F503="","",'[1]Base De Datos AUIS 2018'!F503)</f>
        <v>3425 Id-49225</v>
      </c>
      <c r="E507" s="7" t="str">
        <f>IF('[1]Base De Datos AUIS 2018'!B503="","",'[1]Base De Datos AUIS 2018'!B503)</f>
        <v>Petición</v>
      </c>
      <c r="F507" s="7" t="str">
        <f>IF('[1]Base De Datos AUIS 2018'!A503="","",IF('[1]Base De Datos AUIS 2018'!Q503="","Atención al Usuario",'[1]Base De Datos AUIS 2018'!Q503))</f>
        <v>Atención al Usuario</v>
      </c>
      <c r="G507" s="7" t="str">
        <f>IF('[1]Base De Datos AUIS 2018'!AB503="","",'[1]Base De Datos AUIS 2018'!AB503)</f>
        <v>1739 Id-51043</v>
      </c>
      <c r="H507" s="8" t="str">
        <f>IF('[1]Base De Datos AUIS 2018'!Y503="","",'[1]Base De Datos AUIS 2018'!Y503)</f>
        <v/>
      </c>
      <c r="I507" s="8">
        <f>IF('[1]Base De Datos AUIS 2018'!AA503="","",'[1]Base De Datos AUIS 2018'!AA503)</f>
        <v>43167</v>
      </c>
      <c r="J507" s="9">
        <f>IF('[1]Base De Datos AUIS 2018'!AC503="","",'[1]Base De Datos AUIS 2018'!AC503)</f>
        <v>7</v>
      </c>
    </row>
    <row r="508" spans="2:10" x14ac:dyDescent="0.25">
      <c r="B508" s="7" t="str">
        <f>IF('[1]Base De Datos AUIS 2018'!A504="","",'[1]Base De Datos AUIS 2018'!A504)</f>
        <v>Febrero</v>
      </c>
      <c r="C508" s="8">
        <f>IF('[1]Base De Datos AUIS 2018'!D504="","",'[1]Base De Datos AUIS 2018'!D504)</f>
        <v>43158</v>
      </c>
      <c r="D508" s="7" t="str">
        <f>IF('[1]Base De Datos AUIS 2018'!F504="","",'[1]Base De Datos AUIS 2018'!F504)</f>
        <v>3425 Id-49225</v>
      </c>
      <c r="E508" s="7" t="str">
        <f>IF('[1]Base De Datos AUIS 2018'!B504="","",'[1]Base De Datos AUIS 2018'!B504)</f>
        <v>Petición</v>
      </c>
      <c r="F508" s="7" t="str">
        <f>IF('[1]Base De Datos AUIS 2018'!A504="","",IF('[1]Base De Datos AUIS 2018'!Q504="","Atención al Usuario",'[1]Base De Datos AUIS 2018'!Q504))</f>
        <v>Oficina Asesora Jurídica</v>
      </c>
      <c r="G508" s="7" t="str">
        <f>IF('[1]Base De Datos AUIS 2018'!AB504="","",'[1]Base De Datos AUIS 2018'!AB504)</f>
        <v>4508 Id-50465</v>
      </c>
      <c r="H508" s="8" t="str">
        <f>IF('[1]Base De Datos AUIS 2018'!Y504="","",'[1]Base De Datos AUIS 2018'!Y504)</f>
        <v/>
      </c>
      <c r="I508" s="8">
        <f>IF('[1]Base De Datos AUIS 2018'!AA504="","",'[1]Base De Datos AUIS 2018'!AA504)</f>
        <v>43165</v>
      </c>
      <c r="J508" s="9">
        <f>IF('[1]Base De Datos AUIS 2018'!AC504="","",'[1]Base De Datos AUIS 2018'!AC504)</f>
        <v>5</v>
      </c>
    </row>
    <row r="509" spans="2:10" x14ac:dyDescent="0.25">
      <c r="B509" s="7" t="str">
        <f>IF('[1]Base De Datos AUIS 2018'!A505="","",'[1]Base De Datos AUIS 2018'!A505)</f>
        <v>Febrero</v>
      </c>
      <c r="C509" s="8">
        <f>IF('[1]Base De Datos AUIS 2018'!D505="","",'[1]Base De Datos AUIS 2018'!D505)</f>
        <v>43158</v>
      </c>
      <c r="D509" s="7" t="str">
        <f>IF('[1]Base De Datos AUIS 2018'!F505="","",'[1]Base De Datos AUIS 2018'!F505)</f>
        <v>3425 Id-49225</v>
      </c>
      <c r="E509" s="7" t="str">
        <f>IF('[1]Base De Datos AUIS 2018'!B505="","",'[1]Base De Datos AUIS 2018'!B505)</f>
        <v>Petición</v>
      </c>
      <c r="F509" s="7" t="str">
        <f>IF('[1]Base De Datos AUIS 2018'!A505="","",IF('[1]Base De Datos AUIS 2018'!Q505="","Atención al Usuario",'[1]Base De Datos AUIS 2018'!Q505))</f>
        <v>Atención al Usuario</v>
      </c>
      <c r="G509" s="7" t="str">
        <f>IF('[1]Base De Datos AUIS 2018'!AB505="","",'[1]Base De Datos AUIS 2018'!AB505)</f>
        <v>1728 Id-50983</v>
      </c>
      <c r="H509" s="8" t="str">
        <f>IF('[1]Base De Datos AUIS 2018'!Y505="","",'[1]Base De Datos AUIS 2018'!Y505)</f>
        <v/>
      </c>
      <c r="I509" s="8">
        <f>IF('[1]Base De Datos AUIS 2018'!AA505="","",'[1]Base De Datos AUIS 2018'!AA505)</f>
        <v>43167</v>
      </c>
      <c r="J509" s="9">
        <f>IF('[1]Base De Datos AUIS 2018'!AC505="","",'[1]Base De Datos AUIS 2018'!AC505)</f>
        <v>7</v>
      </c>
    </row>
    <row r="510" spans="2:10" x14ac:dyDescent="0.25">
      <c r="B510" s="7" t="str">
        <f>IF('[1]Base De Datos AUIS 2018'!A506="","",'[1]Base De Datos AUIS 2018'!A506)</f>
        <v>Febrero</v>
      </c>
      <c r="C510" s="8">
        <f>IF('[1]Base De Datos AUIS 2018'!D506="","",'[1]Base De Datos AUIS 2018'!D506)</f>
        <v>43158</v>
      </c>
      <c r="D510" s="7" t="str">
        <f>IF('[1]Base De Datos AUIS 2018'!F506="","",'[1]Base De Datos AUIS 2018'!F506)</f>
        <v>3359 Id-49092</v>
      </c>
      <c r="E510" s="7" t="str">
        <f>IF('[1]Base De Datos AUIS 2018'!B506="","",'[1]Base De Datos AUIS 2018'!B506)</f>
        <v>Petición</v>
      </c>
      <c r="F510" s="7" t="str">
        <f>IF('[1]Base De Datos AUIS 2018'!A506="","",IF('[1]Base De Datos AUIS 2018'!Q506="","Atención al Usuario",'[1]Base De Datos AUIS 2018'!Q506))</f>
        <v>Oficina Asesora Jurídica</v>
      </c>
      <c r="G510" s="7" t="str">
        <f>IF('[1]Base De Datos AUIS 2018'!AB506="","",'[1]Base De Datos AUIS 2018'!AB506)</f>
        <v>4045 Id-49502</v>
      </c>
      <c r="H510" s="8" t="str">
        <f>IF('[1]Base De Datos AUIS 2018'!Y506="","",'[1]Base De Datos AUIS 2018'!Y506)</f>
        <v/>
      </c>
      <c r="I510" s="8">
        <f>IF('[1]Base De Datos AUIS 2018'!AA506="","",'[1]Base De Datos AUIS 2018'!AA506)</f>
        <v>43159</v>
      </c>
      <c r="J510" s="9">
        <f>IF('[1]Base De Datos AUIS 2018'!AC506="","",'[1]Base De Datos AUIS 2018'!AC506)</f>
        <v>1</v>
      </c>
    </row>
    <row r="511" spans="2:10" x14ac:dyDescent="0.25">
      <c r="B511" s="7" t="str">
        <f>IF('[1]Base De Datos AUIS 2018'!A507="","",'[1]Base De Datos AUIS 2018'!A507)</f>
        <v>Febrero</v>
      </c>
      <c r="C511" s="8">
        <f>IF('[1]Base De Datos AUIS 2018'!D507="","",'[1]Base De Datos AUIS 2018'!D507)</f>
        <v>43158</v>
      </c>
      <c r="D511" s="7" t="str">
        <f>IF('[1]Base De Datos AUIS 2018'!F507="","",'[1]Base De Datos AUIS 2018'!F507)</f>
        <v>3394 Id-49173</v>
      </c>
      <c r="E511" s="7" t="str">
        <f>IF('[1]Base De Datos AUIS 2018'!B507="","",'[1]Base De Datos AUIS 2018'!B507)</f>
        <v>Queja</v>
      </c>
      <c r="F511" s="7" t="str">
        <f>IF('[1]Base De Datos AUIS 2018'!A507="","",IF('[1]Base De Datos AUIS 2018'!Q507="","Atención al Usuario",'[1]Base De Datos AUIS 2018'!Q507))</f>
        <v>Atención al Usuario</v>
      </c>
      <c r="G511" s="7" t="str">
        <f>IF('[1]Base De Datos AUIS 2018'!AB507="","",'[1]Base De Datos AUIS 2018'!AB507)</f>
        <v>1727 Id-50982</v>
      </c>
      <c r="H511" s="8" t="str">
        <f>IF('[1]Base De Datos AUIS 2018'!Y507="","",'[1]Base De Datos AUIS 2018'!Y507)</f>
        <v/>
      </c>
      <c r="I511" s="8">
        <f>IF('[1]Base De Datos AUIS 2018'!AA507="","",'[1]Base De Datos AUIS 2018'!AA507)</f>
        <v>43167</v>
      </c>
      <c r="J511" s="9">
        <f>IF('[1]Base De Datos AUIS 2018'!AC507="","",'[1]Base De Datos AUIS 2018'!AC507)</f>
        <v>7</v>
      </c>
    </row>
    <row r="512" spans="2:10" x14ac:dyDescent="0.25">
      <c r="B512" s="7" t="str">
        <f>IF('[1]Base De Datos AUIS 2018'!A508="","",'[1]Base De Datos AUIS 2018'!A508)</f>
        <v>Febrero</v>
      </c>
      <c r="C512" s="8">
        <f>IF('[1]Base De Datos AUIS 2018'!D508="","",'[1]Base De Datos AUIS 2018'!D508)</f>
        <v>43158</v>
      </c>
      <c r="D512" s="7">
        <f>IF('[1]Base De Datos AUIS 2018'!F508="","",'[1]Base De Datos AUIS 2018'!F508)</f>
        <v>163</v>
      </c>
      <c r="E512" s="7" t="str">
        <f>IF('[1]Base De Datos AUIS 2018'!B508="","",'[1]Base De Datos AUIS 2018'!B508)</f>
        <v>Consulta</v>
      </c>
      <c r="F512" s="7" t="str">
        <f>IF('[1]Base De Datos AUIS 2018'!A508="","",IF('[1]Base De Datos AUIS 2018'!Q508="","Atención al Usuario",'[1]Base De Datos AUIS 2018'!Q508))</f>
        <v>Atención al Usuario</v>
      </c>
      <c r="G512" s="7" t="str">
        <f>IF('[1]Base De Datos AUIS 2018'!AB508="","",'[1]Base De Datos AUIS 2018'!AB508)</f>
        <v>Correo Electronico</v>
      </c>
      <c r="H512" s="8" t="str">
        <f>IF('[1]Base De Datos AUIS 2018'!Y508="","",'[1]Base De Datos AUIS 2018'!Y508)</f>
        <v/>
      </c>
      <c r="I512" s="8">
        <f>IF('[1]Base De Datos AUIS 2018'!AA508="","",'[1]Base De Datos AUIS 2018'!AA508)</f>
        <v>43158</v>
      </c>
      <c r="J512" s="9">
        <f>IF('[1]Base De Datos AUIS 2018'!AC508="","",'[1]Base De Datos AUIS 2018'!AC508)</f>
        <v>0</v>
      </c>
    </row>
    <row r="513" spans="2:10" x14ac:dyDescent="0.25">
      <c r="B513" s="7" t="str">
        <f>IF('[1]Base De Datos AUIS 2018'!A509="","",'[1]Base De Datos AUIS 2018'!A509)</f>
        <v>Febrero</v>
      </c>
      <c r="C513" s="8">
        <f>IF('[1]Base De Datos AUIS 2018'!D509="","",'[1]Base De Datos AUIS 2018'!D509)</f>
        <v>43158</v>
      </c>
      <c r="D513" s="7">
        <f>IF('[1]Base De Datos AUIS 2018'!F509="","",'[1]Base De Datos AUIS 2018'!F509)</f>
        <v>178</v>
      </c>
      <c r="E513" s="7" t="str">
        <f>IF('[1]Base De Datos AUIS 2018'!B509="","",'[1]Base De Datos AUIS 2018'!B509)</f>
        <v>Consulta</v>
      </c>
      <c r="F513" s="7" t="str">
        <f>IF('[1]Base De Datos AUIS 2018'!A509="","",IF('[1]Base De Datos AUIS 2018'!Q509="","Atención al Usuario",'[1]Base De Datos AUIS 2018'!Q509))</f>
        <v>Atención al Usuario</v>
      </c>
      <c r="G513" s="7" t="str">
        <f>IF('[1]Base De Datos AUIS 2018'!AB509="","",'[1]Base De Datos AUIS 2018'!AB509)</f>
        <v>Correo Electronico</v>
      </c>
      <c r="H513" s="8" t="str">
        <f>IF('[1]Base De Datos AUIS 2018'!Y509="","",'[1]Base De Datos AUIS 2018'!Y509)</f>
        <v/>
      </c>
      <c r="I513" s="8">
        <f>IF('[1]Base De Datos AUIS 2018'!AA509="","",'[1]Base De Datos AUIS 2018'!AA509)</f>
        <v>43158</v>
      </c>
      <c r="J513" s="9">
        <f>IF('[1]Base De Datos AUIS 2018'!AC509="","",'[1]Base De Datos AUIS 2018'!AC509)</f>
        <v>0</v>
      </c>
    </row>
    <row r="514" spans="2:10" x14ac:dyDescent="0.25">
      <c r="B514" s="7" t="str">
        <f>IF('[1]Base De Datos AUIS 2018'!A510="","",'[1]Base De Datos AUIS 2018'!A510)</f>
        <v>Febrero</v>
      </c>
      <c r="C514" s="8">
        <f>IF('[1]Base De Datos AUIS 2018'!D510="","",'[1]Base De Datos AUIS 2018'!D510)</f>
        <v>43158</v>
      </c>
      <c r="D514" s="7">
        <f>IF('[1]Base De Datos AUIS 2018'!F510="","",'[1]Base De Datos AUIS 2018'!F510)</f>
        <v>180</v>
      </c>
      <c r="E514" s="7" t="str">
        <f>IF('[1]Base De Datos AUIS 2018'!B510="","",'[1]Base De Datos AUIS 2018'!B510)</f>
        <v>Consulta</v>
      </c>
      <c r="F514" s="7" t="str">
        <f>IF('[1]Base De Datos AUIS 2018'!A510="","",IF('[1]Base De Datos AUIS 2018'!Q510="","Atención al Usuario",'[1]Base De Datos AUIS 2018'!Q510))</f>
        <v>Atención al Usuario</v>
      </c>
      <c r="G514" s="7" t="str">
        <f>IF('[1]Base De Datos AUIS 2018'!AB510="","",'[1]Base De Datos AUIS 2018'!AB510)</f>
        <v>Correo Electronico</v>
      </c>
      <c r="H514" s="8" t="str">
        <f>IF('[1]Base De Datos AUIS 2018'!Y510="","",'[1]Base De Datos AUIS 2018'!Y510)</f>
        <v/>
      </c>
      <c r="I514" s="8">
        <f>IF('[1]Base De Datos AUIS 2018'!AA510="","",'[1]Base De Datos AUIS 2018'!AA510)</f>
        <v>43158</v>
      </c>
      <c r="J514" s="9">
        <f>IF('[1]Base De Datos AUIS 2018'!AC510="","",'[1]Base De Datos AUIS 2018'!AC510)</f>
        <v>0</v>
      </c>
    </row>
    <row r="515" spans="2:10" x14ac:dyDescent="0.25">
      <c r="B515" s="7" t="str">
        <f>IF('[1]Base De Datos AUIS 2018'!A511="","",'[1]Base De Datos AUIS 2018'!A511)</f>
        <v>Febrero</v>
      </c>
      <c r="C515" s="8">
        <f>IF('[1]Base De Datos AUIS 2018'!D511="","",'[1]Base De Datos AUIS 2018'!D511)</f>
        <v>43159</v>
      </c>
      <c r="D515" s="7" t="str">
        <f>IF('[1]Base De Datos AUIS 2018'!F511="","",'[1]Base De Datos AUIS 2018'!F511)</f>
        <v>34443 Id-49327</v>
      </c>
      <c r="E515" s="7" t="str">
        <f>IF('[1]Base De Datos AUIS 2018'!B511="","",'[1]Base De Datos AUIS 2018'!B511)</f>
        <v>Petición</v>
      </c>
      <c r="F515" s="7" t="str">
        <f>IF('[1]Base De Datos AUIS 2018'!A511="","",IF('[1]Base De Datos AUIS 2018'!Q511="","Atención al Usuario",'[1]Base De Datos AUIS 2018'!Q511))</f>
        <v>Atención al Usuario</v>
      </c>
      <c r="G515" s="7" t="str">
        <f>IF('[1]Base De Datos AUIS 2018'!AB511="","",'[1]Base De Datos AUIS 2018'!AB511)</f>
        <v>1648 Id-50461</v>
      </c>
      <c r="H515" s="8" t="str">
        <f>IF('[1]Base De Datos AUIS 2018'!Y511="","",'[1]Base De Datos AUIS 2018'!Y511)</f>
        <v/>
      </c>
      <c r="I515" s="8">
        <f>IF('[1]Base De Datos AUIS 2018'!AA511="","",'[1]Base De Datos AUIS 2018'!AA511)</f>
        <v>43165</v>
      </c>
      <c r="J515" s="9">
        <f>IF('[1]Base De Datos AUIS 2018'!AC511="","",'[1]Base De Datos AUIS 2018'!AC511)</f>
        <v>4</v>
      </c>
    </row>
    <row r="516" spans="2:10" x14ac:dyDescent="0.25">
      <c r="B516" s="7" t="str">
        <f>IF('[1]Base De Datos AUIS 2018'!A512="","",'[1]Base De Datos AUIS 2018'!A512)</f>
        <v>Febrero</v>
      </c>
      <c r="C516" s="8">
        <f>IF('[1]Base De Datos AUIS 2018'!D512="","",'[1]Base De Datos AUIS 2018'!D512)</f>
        <v>43159</v>
      </c>
      <c r="D516" s="7" t="str">
        <f>IF('[1]Base De Datos AUIS 2018'!F512="","",'[1]Base De Datos AUIS 2018'!F512)</f>
        <v>3506 Id-49453</v>
      </c>
      <c r="E516" s="7" t="str">
        <f>IF('[1]Base De Datos AUIS 2018'!B512="","",'[1]Base De Datos AUIS 2018'!B512)</f>
        <v>Felicitación</v>
      </c>
      <c r="F516" s="7" t="str">
        <f>IF('[1]Base De Datos AUIS 2018'!A512="","",IF('[1]Base De Datos AUIS 2018'!Q512="","Atención al Usuario",'[1]Base De Datos AUIS 2018'!Q512))</f>
        <v>Atención al Usuario</v>
      </c>
      <c r="G516" s="7" t="str">
        <f>IF('[1]Base De Datos AUIS 2018'!AB512="","",'[1]Base De Datos AUIS 2018'!AB512)</f>
        <v>3506 Id-49453</v>
      </c>
      <c r="H516" s="8" t="str">
        <f>IF('[1]Base De Datos AUIS 2018'!Y512="","",'[1]Base De Datos AUIS 2018'!Y512)</f>
        <v/>
      </c>
      <c r="I516" s="8">
        <f>IF('[1]Base De Datos AUIS 2018'!AA512="","",'[1]Base De Datos AUIS 2018'!AA512)</f>
        <v>43159</v>
      </c>
      <c r="J516" s="9">
        <f>IF('[1]Base De Datos AUIS 2018'!AC512="","",'[1]Base De Datos AUIS 2018'!AC512)</f>
        <v>0</v>
      </c>
    </row>
    <row r="517" spans="2:10" x14ac:dyDescent="0.25">
      <c r="B517" s="7" t="str">
        <f>IF('[1]Base De Datos AUIS 2018'!A513="","",'[1]Base De Datos AUIS 2018'!A513)</f>
        <v>Febrero</v>
      </c>
      <c r="C517" s="8">
        <f>IF('[1]Base De Datos AUIS 2018'!D513="","",'[1]Base De Datos AUIS 2018'!D513)</f>
        <v>43159</v>
      </c>
      <c r="D517" s="7" t="str">
        <f>IF('[1]Base De Datos AUIS 2018'!F513="","",'[1]Base De Datos AUIS 2018'!F513)</f>
        <v>3458 Id-49359</v>
      </c>
      <c r="E517" s="7" t="str">
        <f>IF('[1]Base De Datos AUIS 2018'!B513="","",'[1]Base De Datos AUIS 2018'!B513)</f>
        <v>Petición</v>
      </c>
      <c r="F517" s="7" t="str">
        <f>IF('[1]Base De Datos AUIS 2018'!A513="","",IF('[1]Base De Datos AUIS 2018'!Q513="","Atención al Usuario",'[1]Base De Datos AUIS 2018'!Q513))</f>
        <v>Oficina Asesora Jurídica</v>
      </c>
      <c r="G517" s="7" t="str">
        <f>IF('[1]Base De Datos AUIS 2018'!AB513="","",'[1]Base De Datos AUIS 2018'!AB513)</f>
        <v>4294 Id- 50012</v>
      </c>
      <c r="H517" s="8" t="str">
        <f>IF('[1]Base De Datos AUIS 2018'!Y513="","",'[1]Base De Datos AUIS 2018'!Y513)</f>
        <v/>
      </c>
      <c r="I517" s="8">
        <f>IF('[1]Base De Datos AUIS 2018'!AA513="","",'[1]Base De Datos AUIS 2018'!AA513)</f>
        <v>43161</v>
      </c>
      <c r="J517" s="9">
        <f>IF('[1]Base De Datos AUIS 2018'!AC513="","",'[1]Base De Datos AUIS 2018'!AC513)</f>
        <v>2</v>
      </c>
    </row>
    <row r="518" spans="2:10" x14ac:dyDescent="0.25">
      <c r="B518" s="7" t="str">
        <f>IF('[1]Base De Datos AUIS 2018'!A514="","",'[1]Base De Datos AUIS 2018'!A514)</f>
        <v>Febrero</v>
      </c>
      <c r="C518" s="8">
        <f>IF('[1]Base De Datos AUIS 2018'!D514="","",'[1]Base De Datos AUIS 2018'!D514)</f>
        <v>43159</v>
      </c>
      <c r="D518" s="7" t="str">
        <f>IF('[1]Base De Datos AUIS 2018'!F514="","",'[1]Base De Datos AUIS 2018'!F514)</f>
        <v>3452 Id-49351</v>
      </c>
      <c r="E518" s="7" t="str">
        <f>IF('[1]Base De Datos AUIS 2018'!B514="","",'[1]Base De Datos AUIS 2018'!B514)</f>
        <v>Petición</v>
      </c>
      <c r="F518" s="7" t="str">
        <f>IF('[1]Base De Datos AUIS 2018'!A514="","",IF('[1]Base De Datos AUIS 2018'!Q514="","Atención al Usuario",'[1]Base De Datos AUIS 2018'!Q514))</f>
        <v>Oficina Asesora Jurídica</v>
      </c>
      <c r="G518" s="7" t="str">
        <f>IF('[1]Base De Datos AUIS 2018'!AB514="","",'[1]Base De Datos AUIS 2018'!AB514)</f>
        <v>4400 Id-50253</v>
      </c>
      <c r="H518" s="8" t="str">
        <f>IF('[1]Base De Datos AUIS 2018'!Y514="","",'[1]Base De Datos AUIS 2018'!Y514)</f>
        <v/>
      </c>
      <c r="I518" s="8">
        <f>IF('[1]Base De Datos AUIS 2018'!AA514="","",'[1]Base De Datos AUIS 2018'!AA514)</f>
        <v>43164</v>
      </c>
      <c r="J518" s="9">
        <f>IF('[1]Base De Datos AUIS 2018'!AC514="","",'[1]Base De Datos AUIS 2018'!AC514)</f>
        <v>3</v>
      </c>
    </row>
    <row r="519" spans="2:10" ht="33" x14ac:dyDescent="0.25">
      <c r="B519" s="7" t="str">
        <f>IF('[1]Base De Datos AUIS 2018'!A515="","",'[1]Base De Datos AUIS 2018'!A515)</f>
        <v>Febrero</v>
      </c>
      <c r="C519" s="8">
        <f>IF('[1]Base De Datos AUIS 2018'!D515="","",'[1]Base De Datos AUIS 2018'!D515)</f>
        <v>43159</v>
      </c>
      <c r="D519" s="7" t="str">
        <f>IF('[1]Base De Datos AUIS 2018'!F515="","",'[1]Base De Datos AUIS 2018'!F515)</f>
        <v>3518 Id-49482</v>
      </c>
      <c r="E519" s="7" t="str">
        <f>IF('[1]Base De Datos AUIS 2018'!B515="","",'[1]Base De Datos AUIS 2018'!B515)</f>
        <v>Petición</v>
      </c>
      <c r="F519" s="7" t="str">
        <f>IF('[1]Base De Datos AUIS 2018'!A515="","",IF('[1]Base De Datos AUIS 2018'!Q515="","Atención al Usuario",'[1]Base De Datos AUIS 2018'!Q515))</f>
        <v>Director General Sanidad Militar DGSM</v>
      </c>
      <c r="G519" s="7" t="str">
        <f>IF('[1]Base De Datos AUIS 2018'!AB515="","",'[1]Base De Datos AUIS 2018'!AB515)</f>
        <v>1558 Id-49999</v>
      </c>
      <c r="H519" s="8" t="str">
        <f>IF('[1]Base De Datos AUIS 2018'!Y515="","",'[1]Base De Datos AUIS 2018'!Y515)</f>
        <v/>
      </c>
      <c r="I519" s="8">
        <f>IF('[1]Base De Datos AUIS 2018'!AA515="","",'[1]Base De Datos AUIS 2018'!AA515)</f>
        <v>43162</v>
      </c>
      <c r="J519" s="9">
        <f>IF('[1]Base De Datos AUIS 2018'!AC515="","",'[1]Base De Datos AUIS 2018'!AC515)</f>
        <v>2</v>
      </c>
    </row>
    <row r="520" spans="2:10" x14ac:dyDescent="0.25">
      <c r="B520" s="7" t="str">
        <f>IF('[1]Base De Datos AUIS 2018'!A516="","",'[1]Base De Datos AUIS 2018'!A516)</f>
        <v>Febrero</v>
      </c>
      <c r="C520" s="8">
        <f>IF('[1]Base De Datos AUIS 2018'!D516="","",'[1]Base De Datos AUIS 2018'!D516)</f>
        <v>43159</v>
      </c>
      <c r="D520" s="7" t="str">
        <f>IF('[1]Base De Datos AUIS 2018'!F516="","",'[1]Base De Datos AUIS 2018'!F516)</f>
        <v>3530 Id-49500</v>
      </c>
      <c r="E520" s="7" t="str">
        <f>IF('[1]Base De Datos AUIS 2018'!B516="","",'[1]Base De Datos AUIS 2018'!B516)</f>
        <v>Petición</v>
      </c>
      <c r="F520" s="7" t="str">
        <f>IF('[1]Base De Datos AUIS 2018'!A516="","",IF('[1]Base De Datos AUIS 2018'!Q516="","Atención al Usuario",'[1]Base De Datos AUIS 2018'!Q516))</f>
        <v>Atención al Usuario</v>
      </c>
      <c r="G520" s="7" t="str">
        <f>IF('[1]Base De Datos AUIS 2018'!AB516="","",'[1]Base De Datos AUIS 2018'!AB516)</f>
        <v>1596 Id-50183</v>
      </c>
      <c r="H520" s="8" t="str">
        <f>IF('[1]Base De Datos AUIS 2018'!Y516="","",'[1]Base De Datos AUIS 2018'!Y516)</f>
        <v/>
      </c>
      <c r="I520" s="8">
        <f>IF('[1]Base De Datos AUIS 2018'!AA516="","",'[1]Base De Datos AUIS 2018'!AA516)</f>
        <v>43161</v>
      </c>
      <c r="J520" s="9">
        <f>IF('[1]Base De Datos AUIS 2018'!AC516="","",'[1]Base De Datos AUIS 2018'!AC516)</f>
        <v>2</v>
      </c>
    </row>
    <row r="521" spans="2:10" ht="49.5" x14ac:dyDescent="0.25">
      <c r="B521" s="7" t="str">
        <f>IF('[1]Base De Datos AUIS 2018'!A517="","",'[1]Base De Datos AUIS 2018'!A517)</f>
        <v>Febrero</v>
      </c>
      <c r="C521" s="8">
        <f>IF('[1]Base De Datos AUIS 2018'!D517="","",'[1]Base De Datos AUIS 2018'!D517)</f>
        <v>43159</v>
      </c>
      <c r="D521" s="7" t="str">
        <f>IF('[1]Base De Datos AUIS 2018'!F517="","",'[1]Base De Datos AUIS 2018'!F517)</f>
        <v>3496 Id-49432</v>
      </c>
      <c r="E521" s="7" t="str">
        <f>IF('[1]Base De Datos AUIS 2018'!B517="","",'[1]Base De Datos AUIS 2018'!B517)</f>
        <v>Petición</v>
      </c>
      <c r="F521" s="7" t="str">
        <f>IF('[1]Base De Datos AUIS 2018'!A517="","",IF('[1]Base De Datos AUIS 2018'!Q517="","Atención al Usuario",'[1]Base De Datos AUIS 2018'!Q517))</f>
        <v>Director General Sanidad Ejercito Nacional</v>
      </c>
      <c r="G521" s="7" t="str">
        <f>IF('[1]Base De Datos AUIS 2018'!AB517="","",'[1]Base De Datos AUIS 2018'!AB517)</f>
        <v>3496 Id-49432</v>
      </c>
      <c r="H521" s="8" t="str">
        <f>IF('[1]Base De Datos AUIS 2018'!Y517="","",'[1]Base De Datos AUIS 2018'!Y517)</f>
        <v/>
      </c>
      <c r="I521" s="8">
        <f>IF('[1]Base De Datos AUIS 2018'!AA517="","",'[1]Base De Datos AUIS 2018'!AA517)</f>
        <v>43161</v>
      </c>
      <c r="J521" s="9">
        <f>IF('[1]Base De Datos AUIS 2018'!AC517="","",'[1]Base De Datos AUIS 2018'!AC517)</f>
        <v>2</v>
      </c>
    </row>
    <row r="522" spans="2:10" ht="33" x14ac:dyDescent="0.25">
      <c r="B522" s="7" t="str">
        <f>IF('[1]Base De Datos AUIS 2018'!A518="","",'[1]Base De Datos AUIS 2018'!A518)</f>
        <v>Febrero</v>
      </c>
      <c r="C522" s="8">
        <f>IF('[1]Base De Datos AUIS 2018'!D518="","",'[1]Base De Datos AUIS 2018'!D518)</f>
        <v>43159</v>
      </c>
      <c r="D522" s="7" t="str">
        <f>IF('[1]Base De Datos AUIS 2018'!F518="","",'[1]Base De Datos AUIS 2018'!F518)</f>
        <v>3471 Id-49386</v>
      </c>
      <c r="E522" s="7" t="str">
        <f>IF('[1]Base De Datos AUIS 2018'!B518="","",'[1]Base De Datos AUIS 2018'!B518)</f>
        <v>Petición</v>
      </c>
      <c r="F522" s="7" t="str">
        <f>IF('[1]Base De Datos AUIS 2018'!A518="","",IF('[1]Base De Datos AUIS 2018'!Q518="","Atención al Usuario",'[1]Base De Datos AUIS 2018'!Q518))</f>
        <v>Director General Sanidad Militar DGSM</v>
      </c>
      <c r="G522" s="7" t="str">
        <f>IF('[1]Base De Datos AUIS 2018'!AB518="","",'[1]Base De Datos AUIS 2018'!AB518)</f>
        <v>1611 Id-50244</v>
      </c>
      <c r="H522" s="8" t="str">
        <f>IF('[1]Base De Datos AUIS 2018'!Y518="","",'[1]Base De Datos AUIS 2018'!Y518)</f>
        <v/>
      </c>
      <c r="I522" s="8">
        <f>IF('[1]Base De Datos AUIS 2018'!AA518="","",'[1]Base De Datos AUIS 2018'!AA518)</f>
        <v>43164</v>
      </c>
      <c r="J522" s="9">
        <f>IF('[1]Base De Datos AUIS 2018'!AC518="","",'[1]Base De Datos AUIS 2018'!AC518)</f>
        <v>3</v>
      </c>
    </row>
    <row r="523" spans="2:10" x14ac:dyDescent="0.25">
      <c r="B523" s="7" t="str">
        <f>IF('[1]Base De Datos AUIS 2018'!A519="","",'[1]Base De Datos AUIS 2018'!A519)</f>
        <v>Marzo</v>
      </c>
      <c r="C523" s="8">
        <f>IF('[1]Base De Datos AUIS 2018'!D519="","",'[1]Base De Datos AUIS 2018'!D519)</f>
        <v>43160</v>
      </c>
      <c r="D523" s="7" t="str">
        <f>IF('[1]Base De Datos AUIS 2018'!F519="","",'[1]Base De Datos AUIS 2018'!F519)</f>
        <v>3584 Id-49670</v>
      </c>
      <c r="E523" s="7" t="str">
        <f>IF('[1]Base De Datos AUIS 2018'!B519="","",'[1]Base De Datos AUIS 2018'!B519)</f>
        <v>Petición</v>
      </c>
      <c r="F523" s="7" t="str">
        <f>IF('[1]Base De Datos AUIS 2018'!A519="","",IF('[1]Base De Datos AUIS 2018'!Q519="","Atención al Usuario",'[1]Base De Datos AUIS 2018'!Q519))</f>
        <v>Oficina Asesora Jurídica</v>
      </c>
      <c r="G523" s="7" t="str">
        <f>IF('[1]Base De Datos AUIS 2018'!AB519="","",'[1]Base De Datos AUIS 2018'!AB519)</f>
        <v>4287 Id-49990</v>
      </c>
      <c r="H523" s="8" t="str">
        <f>IF('[1]Base De Datos AUIS 2018'!Y519="","",'[1]Base De Datos AUIS 2018'!Y519)</f>
        <v/>
      </c>
      <c r="I523" s="8">
        <f>IF('[1]Base De Datos AUIS 2018'!AA519="","",'[1]Base De Datos AUIS 2018'!AA519)</f>
        <v>43161</v>
      </c>
      <c r="J523" s="9">
        <f>IF('[1]Base De Datos AUIS 2018'!AC519="","",'[1]Base De Datos AUIS 2018'!AC519)</f>
        <v>1</v>
      </c>
    </row>
    <row r="524" spans="2:10" x14ac:dyDescent="0.25">
      <c r="B524" s="7" t="str">
        <f>IF('[1]Base De Datos AUIS 2018'!A520="","",'[1]Base De Datos AUIS 2018'!A520)</f>
        <v>Marzo</v>
      </c>
      <c r="C524" s="8">
        <f>IF('[1]Base De Datos AUIS 2018'!D520="","",'[1]Base De Datos AUIS 2018'!D520)</f>
        <v>43160</v>
      </c>
      <c r="D524" s="7" t="str">
        <f>IF('[1]Base De Datos AUIS 2018'!F520="","",'[1]Base De Datos AUIS 2018'!F520)</f>
        <v>3546 Id-49590</v>
      </c>
      <c r="E524" s="7" t="str">
        <f>IF('[1]Base De Datos AUIS 2018'!B520="","",'[1]Base De Datos AUIS 2018'!B520)</f>
        <v>Petición</v>
      </c>
      <c r="F524" s="7" t="str">
        <f>IF('[1]Base De Datos AUIS 2018'!A520="","",IF('[1]Base De Datos AUIS 2018'!Q520="","Atención al Usuario",'[1]Base De Datos AUIS 2018'!Q520))</f>
        <v>Atención al Usuario</v>
      </c>
      <c r="G524" s="7" t="str">
        <f>IF('[1]Base De Datos AUIS 2018'!AB520="","",'[1]Base De Datos AUIS 2018'!AB520)</f>
        <v>1738 Id-51042</v>
      </c>
      <c r="H524" s="8" t="str">
        <f>IF('[1]Base De Datos AUIS 2018'!Y520="","",'[1]Base De Datos AUIS 2018'!Y520)</f>
        <v/>
      </c>
      <c r="I524" s="8">
        <f>IF('[1]Base De Datos AUIS 2018'!AA520="","",'[1]Base De Datos AUIS 2018'!AA520)</f>
        <v>43167</v>
      </c>
      <c r="J524" s="9">
        <f>IF('[1]Base De Datos AUIS 2018'!AC520="","",'[1]Base De Datos AUIS 2018'!AC520)</f>
        <v>5</v>
      </c>
    </row>
    <row r="525" spans="2:10" x14ac:dyDescent="0.25">
      <c r="B525" s="7" t="str">
        <f>IF('[1]Base De Datos AUIS 2018'!A521="","",'[1]Base De Datos AUIS 2018'!A521)</f>
        <v>Marzo</v>
      </c>
      <c r="C525" s="8">
        <f>IF('[1]Base De Datos AUIS 2018'!D521="","",'[1]Base De Datos AUIS 2018'!D521)</f>
        <v>43160</v>
      </c>
      <c r="D525" s="7" t="str">
        <f>IF('[1]Base De Datos AUIS 2018'!F521="","",'[1]Base De Datos AUIS 2018'!F521)</f>
        <v>3605 Id-49715</v>
      </c>
      <c r="E525" s="7" t="str">
        <f>IF('[1]Base De Datos AUIS 2018'!B521="","",'[1]Base De Datos AUIS 2018'!B521)</f>
        <v>Petición</v>
      </c>
      <c r="F525" s="7" t="str">
        <f>IF('[1]Base De Datos AUIS 2018'!A521="","",IF('[1]Base De Datos AUIS 2018'!Q521="","Atención al Usuario",'[1]Base De Datos AUIS 2018'!Q521))</f>
        <v>Atención al Usuario</v>
      </c>
      <c r="G525" s="7" t="str">
        <f>IF('[1]Base De Datos AUIS 2018'!AB521="","",'[1]Base De Datos AUIS 2018'!AB521)</f>
        <v>2224 Id-53495</v>
      </c>
      <c r="H525" s="8" t="str">
        <f>IF('[1]Base De Datos AUIS 2018'!Y521="","",'[1]Base De Datos AUIS 2018'!Y521)</f>
        <v/>
      </c>
      <c r="I525" s="8">
        <f>IF('[1]Base De Datos AUIS 2018'!AA521="","",'[1]Base De Datos AUIS 2018'!AA521)</f>
        <v>43181</v>
      </c>
      <c r="J525" s="9">
        <f>IF('[1]Base De Datos AUIS 2018'!AC521="","",'[1]Base De Datos AUIS 2018'!AC521)</f>
        <v>14</v>
      </c>
    </row>
    <row r="526" spans="2:10" x14ac:dyDescent="0.25">
      <c r="B526" s="7" t="str">
        <f>IF('[1]Base De Datos AUIS 2018'!A522="","",'[1]Base De Datos AUIS 2018'!A522)</f>
        <v>Marzo</v>
      </c>
      <c r="C526" s="8">
        <f>IF('[1]Base De Datos AUIS 2018'!D522="","",'[1]Base De Datos AUIS 2018'!D522)</f>
        <v>43160</v>
      </c>
      <c r="D526" s="7" t="str">
        <f>IF('[1]Base De Datos AUIS 2018'!F522="","",'[1]Base De Datos AUIS 2018'!F522)</f>
        <v>3570 Id-49632</v>
      </c>
      <c r="E526" s="7" t="str">
        <f>IF('[1]Base De Datos AUIS 2018'!B522="","",'[1]Base De Datos AUIS 2018'!B522)</f>
        <v>Queja</v>
      </c>
      <c r="F526" s="7" t="str">
        <f>IF('[1]Base De Datos AUIS 2018'!A522="","",IF('[1]Base De Datos AUIS 2018'!Q522="","Atención al Usuario",'[1]Base De Datos AUIS 2018'!Q522))</f>
        <v>Atención al Usuario</v>
      </c>
      <c r="G526" s="7" t="str">
        <f>IF('[1]Base De Datos AUIS 2018'!AB522="","",'[1]Base De Datos AUIS 2018'!AB522)</f>
        <v>2035 Id-52456</v>
      </c>
      <c r="H526" s="8" t="str">
        <f>IF('[1]Base De Datos AUIS 2018'!Y522="","",'[1]Base De Datos AUIS 2018'!Y522)</f>
        <v/>
      </c>
      <c r="I526" s="8">
        <f>IF('[1]Base De Datos AUIS 2018'!AA522="","",'[1]Base De Datos AUIS 2018'!AA522)</f>
        <v>43174</v>
      </c>
      <c r="J526" s="9">
        <f>IF('[1]Base De Datos AUIS 2018'!AC522="","",'[1]Base De Datos AUIS 2018'!AC522)</f>
        <v>10</v>
      </c>
    </row>
    <row r="527" spans="2:10" x14ac:dyDescent="0.25">
      <c r="B527" s="7" t="str">
        <f>IF('[1]Base De Datos AUIS 2018'!A523="","",'[1]Base De Datos AUIS 2018'!A523)</f>
        <v>Marzo</v>
      </c>
      <c r="C527" s="8">
        <f>IF('[1]Base De Datos AUIS 2018'!D523="","",'[1]Base De Datos AUIS 2018'!D523)</f>
        <v>43160</v>
      </c>
      <c r="D527" s="7" t="str">
        <f>IF('[1]Base De Datos AUIS 2018'!F523="","",'[1]Base De Datos AUIS 2018'!F523)</f>
        <v>3589 Id-49682</v>
      </c>
      <c r="E527" s="7" t="str">
        <f>IF('[1]Base De Datos AUIS 2018'!B523="","",'[1]Base De Datos AUIS 2018'!B523)</f>
        <v>Petición</v>
      </c>
      <c r="F527" s="7" t="str">
        <f>IF('[1]Base De Datos AUIS 2018'!A523="","",IF('[1]Base De Datos AUIS 2018'!Q523="","Atención al Usuario",'[1]Base De Datos AUIS 2018'!Q523))</f>
        <v>Atención al Usuario</v>
      </c>
      <c r="G527" s="7" t="str">
        <f>IF('[1]Base De Datos AUIS 2018'!AB523="","",'[1]Base De Datos AUIS 2018'!AB523)</f>
        <v>1645 Id-50454</v>
      </c>
      <c r="H527" s="8" t="str">
        <f>IF('[1]Base De Datos AUIS 2018'!Y523="","",'[1]Base De Datos AUIS 2018'!Y523)</f>
        <v/>
      </c>
      <c r="I527" s="8">
        <f>IF('[1]Base De Datos AUIS 2018'!AA523="","",'[1]Base De Datos AUIS 2018'!AA523)</f>
        <v>43165</v>
      </c>
      <c r="J527" s="9">
        <f>IF('[1]Base De Datos AUIS 2018'!AC523="","",'[1]Base De Datos AUIS 2018'!AC523)</f>
        <v>3</v>
      </c>
    </row>
    <row r="528" spans="2:10" x14ac:dyDescent="0.25">
      <c r="B528" s="7" t="str">
        <f>IF('[1]Base De Datos AUIS 2018'!A524="","",'[1]Base De Datos AUIS 2018'!A524)</f>
        <v>Marzo</v>
      </c>
      <c r="C528" s="8">
        <f>IF('[1]Base De Datos AUIS 2018'!D524="","",'[1]Base De Datos AUIS 2018'!D524)</f>
        <v>43160</v>
      </c>
      <c r="D528" s="7" t="str">
        <f>IF('[1]Base De Datos AUIS 2018'!F524="","",'[1]Base De Datos AUIS 2018'!F524)</f>
        <v>3618 Id-49751</v>
      </c>
      <c r="E528" s="7" t="str">
        <f>IF('[1]Base De Datos AUIS 2018'!B524="","",'[1]Base De Datos AUIS 2018'!B524)</f>
        <v>Petición</v>
      </c>
      <c r="F528" s="7" t="str">
        <f>IF('[1]Base De Datos AUIS 2018'!A524="","",IF('[1]Base De Datos AUIS 2018'!Q524="","Atención al Usuario",'[1]Base De Datos AUIS 2018'!Q524))</f>
        <v>Atención al Usuario</v>
      </c>
      <c r="G528" s="7" t="str">
        <f>IF('[1]Base De Datos AUIS 2018'!AB524="","",'[1]Base De Datos AUIS 2018'!AB524)</f>
        <v>1617 Id-50267</v>
      </c>
      <c r="H528" s="8" t="str">
        <f>IF('[1]Base De Datos AUIS 2018'!Y524="","",'[1]Base De Datos AUIS 2018'!Y524)</f>
        <v/>
      </c>
      <c r="I528" s="8">
        <f>IF('[1]Base De Datos AUIS 2018'!AA524="","",'[1]Base De Datos AUIS 2018'!AA524)</f>
        <v>43164</v>
      </c>
      <c r="J528" s="9">
        <f>IF('[1]Base De Datos AUIS 2018'!AC524="","",'[1]Base De Datos AUIS 2018'!AC524)</f>
        <v>2</v>
      </c>
    </row>
    <row r="529" spans="2:10" x14ac:dyDescent="0.25">
      <c r="B529" s="7" t="str">
        <f>IF('[1]Base De Datos AUIS 2018'!A525="","",'[1]Base De Datos AUIS 2018'!A525)</f>
        <v>Marzo</v>
      </c>
      <c r="C529" s="8">
        <f>IF('[1]Base De Datos AUIS 2018'!D525="","",'[1]Base De Datos AUIS 2018'!D525)</f>
        <v>43160</v>
      </c>
      <c r="D529" s="7" t="str">
        <f>IF('[1]Base De Datos AUIS 2018'!F525="","",'[1]Base De Datos AUIS 2018'!F525)</f>
        <v>3516 Id-49475</v>
      </c>
      <c r="E529" s="7" t="str">
        <f>IF('[1]Base De Datos AUIS 2018'!B525="","",'[1]Base De Datos AUIS 2018'!B525)</f>
        <v>Petición</v>
      </c>
      <c r="F529" s="7" t="str">
        <f>IF('[1]Base De Datos AUIS 2018'!A525="","",IF('[1]Base De Datos AUIS 2018'!Q525="","Atención al Usuario",'[1]Base De Datos AUIS 2018'!Q525))</f>
        <v>Atención al Usuario</v>
      </c>
      <c r="G529" s="7" t="str">
        <f>IF('[1]Base De Datos AUIS 2018'!AB525="","",'[1]Base De Datos AUIS 2018'!AB525)</f>
        <v>1730 Id-50987</v>
      </c>
      <c r="H529" s="8" t="str">
        <f>IF('[1]Base De Datos AUIS 2018'!Y525="","",'[1]Base De Datos AUIS 2018'!Y525)</f>
        <v/>
      </c>
      <c r="I529" s="8">
        <f>IF('[1]Base De Datos AUIS 2018'!AA525="","",'[1]Base De Datos AUIS 2018'!AA525)</f>
        <v>43167</v>
      </c>
      <c r="J529" s="9">
        <f>IF('[1]Base De Datos AUIS 2018'!AC525="","",'[1]Base De Datos AUIS 2018'!AC525)</f>
        <v>5</v>
      </c>
    </row>
    <row r="530" spans="2:10" x14ac:dyDescent="0.25">
      <c r="B530" s="7" t="str">
        <f>IF('[1]Base De Datos AUIS 2018'!A526="","",'[1]Base De Datos AUIS 2018'!A526)</f>
        <v>Marzo</v>
      </c>
      <c r="C530" s="8">
        <f>IF('[1]Base De Datos AUIS 2018'!D526="","",'[1]Base De Datos AUIS 2018'!D526)</f>
        <v>43160</v>
      </c>
      <c r="D530" s="7" t="str">
        <f>IF('[1]Base De Datos AUIS 2018'!F526="","",'[1]Base De Datos AUIS 2018'!F526)</f>
        <v>3547 Id- 49592</v>
      </c>
      <c r="E530" s="7" t="str">
        <f>IF('[1]Base De Datos AUIS 2018'!B526="","",'[1]Base De Datos AUIS 2018'!B526)</f>
        <v>Petición</v>
      </c>
      <c r="F530" s="7" t="str">
        <f>IF('[1]Base De Datos AUIS 2018'!A526="","",IF('[1]Base De Datos AUIS 2018'!Q526="","Atención al Usuario",'[1]Base De Datos AUIS 2018'!Q526))</f>
        <v>Atención al Usuario</v>
      </c>
      <c r="G530" s="7" t="str">
        <f>IF('[1]Base De Datos AUIS 2018'!AB526="","",'[1]Base De Datos AUIS 2018'!AB526)</f>
        <v>2119 Id-52967</v>
      </c>
      <c r="H530" s="8" t="str">
        <f>IF('[1]Base De Datos AUIS 2018'!Y526="","",'[1]Base De Datos AUIS 2018'!Y526)</f>
        <v/>
      </c>
      <c r="I530" s="8">
        <f>IF('[1]Base De Datos AUIS 2018'!AA526="","",'[1]Base De Datos AUIS 2018'!AA526)</f>
        <v>43179</v>
      </c>
      <c r="J530" s="9">
        <f>IF('[1]Base De Datos AUIS 2018'!AC526="","",'[1]Base De Datos AUIS 2018'!AC526)</f>
        <v>12</v>
      </c>
    </row>
    <row r="531" spans="2:10" ht="33" x14ac:dyDescent="0.25">
      <c r="B531" s="7" t="str">
        <f>IF('[1]Base De Datos AUIS 2018'!A527="","",'[1]Base De Datos AUIS 2018'!A527)</f>
        <v>Marzo</v>
      </c>
      <c r="C531" s="8">
        <f>IF('[1]Base De Datos AUIS 2018'!D527="","",'[1]Base De Datos AUIS 2018'!D527)</f>
        <v>43160</v>
      </c>
      <c r="D531" s="7" t="str">
        <f>IF('[1]Base De Datos AUIS 2018'!F527="","",'[1]Base De Datos AUIS 2018'!F527)</f>
        <v>3600  Id-49700</v>
      </c>
      <c r="E531" s="7" t="str">
        <f>IF('[1]Base De Datos AUIS 2018'!B527="","",'[1]Base De Datos AUIS 2018'!B527)</f>
        <v>Queja</v>
      </c>
      <c r="F531" s="7" t="str">
        <f>IF('[1]Base De Datos AUIS 2018'!A527="","",IF('[1]Base De Datos AUIS 2018'!Q527="","Atención al Usuario",'[1]Base De Datos AUIS 2018'!Q527))</f>
        <v>Director General Sanidad Militar DGSM</v>
      </c>
      <c r="G531" s="7" t="str">
        <f>IF('[1]Base De Datos AUIS 2018'!AB527="","",'[1]Base De Datos AUIS 2018'!AB527)</f>
        <v>1549 Id-49983</v>
      </c>
      <c r="H531" s="8" t="str">
        <f>IF('[1]Base De Datos AUIS 2018'!Y527="","",'[1]Base De Datos AUIS 2018'!Y527)</f>
        <v/>
      </c>
      <c r="I531" s="8">
        <f>IF('[1]Base De Datos AUIS 2018'!AA527="","",'[1]Base De Datos AUIS 2018'!AA527)</f>
        <v>43161</v>
      </c>
      <c r="J531" s="9">
        <f>IF('[1]Base De Datos AUIS 2018'!AC527="","",'[1]Base De Datos AUIS 2018'!AC527)</f>
        <v>1</v>
      </c>
    </row>
    <row r="532" spans="2:10" x14ac:dyDescent="0.25">
      <c r="B532" s="7" t="str">
        <f>IF('[1]Base De Datos AUIS 2018'!A528="","",'[1]Base De Datos AUIS 2018'!A528)</f>
        <v>Marzo</v>
      </c>
      <c r="C532" s="8">
        <f>IF('[1]Base De Datos AUIS 2018'!D528="","",'[1]Base De Datos AUIS 2018'!D528)</f>
        <v>43160</v>
      </c>
      <c r="D532" s="7" t="str">
        <f>IF('[1]Base De Datos AUIS 2018'!F528="","",'[1]Base De Datos AUIS 2018'!F528)</f>
        <v>3592 Id-49688</v>
      </c>
      <c r="E532" s="7" t="str">
        <f>IF('[1]Base De Datos AUIS 2018'!B528="","",'[1]Base De Datos AUIS 2018'!B528)</f>
        <v>Petición</v>
      </c>
      <c r="F532" s="7" t="str">
        <f>IF('[1]Base De Datos AUIS 2018'!A528="","",IF('[1]Base De Datos AUIS 2018'!Q528="","Atención al Usuario",'[1]Base De Datos AUIS 2018'!Q528))</f>
        <v>Oficina Asesora Jurídica</v>
      </c>
      <c r="G532" s="7" t="str">
        <f>IF('[1]Base De Datos AUIS 2018'!AB528="","",'[1]Base De Datos AUIS 2018'!AB528)</f>
        <v>4285 Id-49981</v>
      </c>
      <c r="H532" s="8" t="str">
        <f>IF('[1]Base De Datos AUIS 2018'!Y528="","",'[1]Base De Datos AUIS 2018'!Y528)</f>
        <v/>
      </c>
      <c r="I532" s="8">
        <f>IF('[1]Base De Datos AUIS 2018'!AA528="","",'[1]Base De Datos AUIS 2018'!AA528)</f>
        <v>43161</v>
      </c>
      <c r="J532" s="9">
        <f>IF('[1]Base De Datos AUIS 2018'!AC528="","",'[1]Base De Datos AUIS 2018'!AC528)</f>
        <v>1</v>
      </c>
    </row>
    <row r="533" spans="2:10" x14ac:dyDescent="0.25">
      <c r="B533" s="7" t="str">
        <f>IF('[1]Base De Datos AUIS 2018'!A529="","",'[1]Base De Datos AUIS 2018'!A529)</f>
        <v>Marzo</v>
      </c>
      <c r="C533" s="8">
        <f>IF('[1]Base De Datos AUIS 2018'!D529="","",'[1]Base De Datos AUIS 2018'!D529)</f>
        <v>43160</v>
      </c>
      <c r="D533" s="7">
        <f>IF('[1]Base De Datos AUIS 2018'!F529="","",'[1]Base De Datos AUIS 2018'!F529)</f>
        <v>1965</v>
      </c>
      <c r="E533" s="7" t="str">
        <f>IF('[1]Base De Datos AUIS 2018'!B529="","",'[1]Base De Datos AUIS 2018'!B529)</f>
        <v>Queja</v>
      </c>
      <c r="F533" s="7" t="str">
        <f>IF('[1]Base De Datos AUIS 2018'!A529="","",IF('[1]Base De Datos AUIS 2018'!Q529="","Atención al Usuario",'[1]Base De Datos AUIS 2018'!Q529))</f>
        <v>Atención al Usuario</v>
      </c>
      <c r="G533" s="7" t="str">
        <f>IF('[1]Base De Datos AUIS 2018'!AB529="","",'[1]Base De Datos AUIS 2018'!AB529)</f>
        <v>Internet: Sitio Web</v>
      </c>
      <c r="H533" s="8" t="str">
        <f>IF('[1]Base De Datos AUIS 2018'!Y529="","",'[1]Base De Datos AUIS 2018'!Y529)</f>
        <v/>
      </c>
      <c r="I533" s="8">
        <f>IF('[1]Base De Datos AUIS 2018'!AA529="","",'[1]Base De Datos AUIS 2018'!AA529)</f>
        <v>43160</v>
      </c>
      <c r="J533" s="9">
        <f>IF('[1]Base De Datos AUIS 2018'!AC529="","",'[1]Base De Datos AUIS 2018'!AC529)</f>
        <v>0</v>
      </c>
    </row>
    <row r="534" spans="2:10" x14ac:dyDescent="0.25">
      <c r="B534" s="7" t="str">
        <f>IF('[1]Base De Datos AUIS 2018'!A530="","",'[1]Base De Datos AUIS 2018'!A530)</f>
        <v>Marzo</v>
      </c>
      <c r="C534" s="8">
        <f>IF('[1]Base De Datos AUIS 2018'!D530="","",'[1]Base De Datos AUIS 2018'!D530)</f>
        <v>43161</v>
      </c>
      <c r="D534" s="7" t="str">
        <f>IF('[1]Base De Datos AUIS 2018'!F530="","",'[1]Base De Datos AUIS 2018'!F530)</f>
        <v>3651 Id-49880</v>
      </c>
      <c r="E534" s="7" t="str">
        <f>IF('[1]Base De Datos AUIS 2018'!B530="","",'[1]Base De Datos AUIS 2018'!B530)</f>
        <v>Queja</v>
      </c>
      <c r="F534" s="7" t="str">
        <f>IF('[1]Base De Datos AUIS 2018'!A530="","",IF('[1]Base De Datos AUIS 2018'!Q530="","Atención al Usuario",'[1]Base De Datos AUIS 2018'!Q530))</f>
        <v>Atención al Usuario</v>
      </c>
      <c r="G534" s="7" t="str">
        <f>IF('[1]Base De Datos AUIS 2018'!AB530="","",'[1]Base De Datos AUIS 2018'!AB530)</f>
        <v>1621 Id-50274</v>
      </c>
      <c r="H534" s="8" t="str">
        <f>IF('[1]Base De Datos AUIS 2018'!Y530="","",'[1]Base De Datos AUIS 2018'!Y530)</f>
        <v/>
      </c>
      <c r="I534" s="8">
        <f>IF('[1]Base De Datos AUIS 2018'!AA530="","",'[1]Base De Datos AUIS 2018'!AA530)</f>
        <v>43164</v>
      </c>
      <c r="J534" s="9">
        <f>IF('[1]Base De Datos AUIS 2018'!AC530="","",'[1]Base De Datos AUIS 2018'!AC530)</f>
        <v>1</v>
      </c>
    </row>
    <row r="535" spans="2:10" x14ac:dyDescent="0.25">
      <c r="B535" s="7" t="str">
        <f>IF('[1]Base De Datos AUIS 2018'!A531="","",'[1]Base De Datos AUIS 2018'!A531)</f>
        <v>Marzo</v>
      </c>
      <c r="C535" s="8">
        <f>IF('[1]Base De Datos AUIS 2018'!D531="","",'[1]Base De Datos AUIS 2018'!D531)</f>
        <v>43161</v>
      </c>
      <c r="D535" s="7" t="str">
        <f>IF('[1]Base De Datos AUIS 2018'!F531="","",'[1]Base De Datos AUIS 2018'!F531)</f>
        <v>3625 Id-49808</v>
      </c>
      <c r="E535" s="7" t="str">
        <f>IF('[1]Base De Datos AUIS 2018'!B531="","",'[1]Base De Datos AUIS 2018'!B531)</f>
        <v>Petición</v>
      </c>
      <c r="F535" s="7" t="str">
        <f>IF('[1]Base De Datos AUIS 2018'!A531="","",IF('[1]Base De Datos AUIS 2018'!Q531="","Atención al Usuario",'[1]Base De Datos AUIS 2018'!Q531))</f>
        <v>Atención al Usuario</v>
      </c>
      <c r="G535" s="7" t="str">
        <f>IF('[1]Base De Datos AUIS 2018'!AB531="","",'[1]Base De Datos AUIS 2018'!AB531)</f>
        <v>1700 Id-50762</v>
      </c>
      <c r="H535" s="8" t="str">
        <f>IF('[1]Base De Datos AUIS 2018'!Y531="","",'[1]Base De Datos AUIS 2018'!Y531)</f>
        <v/>
      </c>
      <c r="I535" s="8">
        <f>IF('[1]Base De Datos AUIS 2018'!AA531="","",'[1]Base De Datos AUIS 2018'!AA531)</f>
        <v>43166</v>
      </c>
      <c r="J535" s="9">
        <f>IF('[1]Base De Datos AUIS 2018'!AC531="","",'[1]Base De Datos AUIS 2018'!AC531)</f>
        <v>3</v>
      </c>
    </row>
    <row r="536" spans="2:10" x14ac:dyDescent="0.25">
      <c r="B536" s="7" t="str">
        <f>IF('[1]Base De Datos AUIS 2018'!A532="","",'[1]Base De Datos AUIS 2018'!A532)</f>
        <v>Marzo</v>
      </c>
      <c r="C536" s="8">
        <f>IF('[1]Base De Datos AUIS 2018'!D532="","",'[1]Base De Datos AUIS 2018'!D532)</f>
        <v>43161</v>
      </c>
      <c r="D536" s="7" t="str">
        <f>IF('[1]Base De Datos AUIS 2018'!F532="","",'[1]Base De Datos AUIS 2018'!F532)</f>
        <v>3690 Id-50004</v>
      </c>
      <c r="E536" s="7" t="str">
        <f>IF('[1]Base De Datos AUIS 2018'!B532="","",'[1]Base De Datos AUIS 2018'!B532)</f>
        <v>Petición</v>
      </c>
      <c r="F536" s="7" t="str">
        <f>IF('[1]Base De Datos AUIS 2018'!A532="","",IF('[1]Base De Datos AUIS 2018'!Q532="","Atención al Usuario",'[1]Base De Datos AUIS 2018'!Q532))</f>
        <v>Atención al Usuario</v>
      </c>
      <c r="G536" s="7" t="str">
        <f>IF('[1]Base De Datos AUIS 2018'!AB532="","",'[1]Base De Datos AUIS 2018'!AB532)</f>
        <v>1729 Id-50985</v>
      </c>
      <c r="H536" s="8" t="str">
        <f>IF('[1]Base De Datos AUIS 2018'!Y532="","",'[1]Base De Datos AUIS 2018'!Y532)</f>
        <v/>
      </c>
      <c r="I536" s="8">
        <f>IF('[1]Base De Datos AUIS 2018'!AA532="","",'[1]Base De Datos AUIS 2018'!AA532)</f>
        <v>43167</v>
      </c>
      <c r="J536" s="9">
        <f>IF('[1]Base De Datos AUIS 2018'!AC532="","",'[1]Base De Datos AUIS 2018'!AC532)</f>
        <v>4</v>
      </c>
    </row>
    <row r="537" spans="2:10" x14ac:dyDescent="0.25">
      <c r="B537" s="7" t="str">
        <f>IF('[1]Base De Datos AUIS 2018'!A533="","",'[1]Base De Datos AUIS 2018'!A533)</f>
        <v>Marzo</v>
      </c>
      <c r="C537" s="8">
        <f>IF('[1]Base De Datos AUIS 2018'!D533="","",'[1]Base De Datos AUIS 2018'!D533)</f>
        <v>43161</v>
      </c>
      <c r="D537" s="7" t="str">
        <f>IF('[1]Base De Datos AUIS 2018'!F533="","",'[1]Base De Datos AUIS 2018'!F533)</f>
        <v>3677 Id-49953</v>
      </c>
      <c r="E537" s="7" t="str">
        <f>IF('[1]Base De Datos AUIS 2018'!B533="","",'[1]Base De Datos AUIS 2018'!B533)</f>
        <v>Petición</v>
      </c>
      <c r="F537" s="7" t="str">
        <f>IF('[1]Base De Datos AUIS 2018'!A533="","",IF('[1]Base De Datos AUIS 2018'!Q533="","Atención al Usuario",'[1]Base De Datos AUIS 2018'!Q533))</f>
        <v>Oficina Asesora Jurídica</v>
      </c>
      <c r="G537" s="7" t="str">
        <f>IF('[1]Base De Datos AUIS 2018'!AB533="","",'[1]Base De Datos AUIS 2018'!AB533)</f>
        <v>4402 Id-50257</v>
      </c>
      <c r="H537" s="8" t="str">
        <f>IF('[1]Base De Datos AUIS 2018'!Y533="","",'[1]Base De Datos AUIS 2018'!Y533)</f>
        <v/>
      </c>
      <c r="I537" s="8">
        <f>IF('[1]Base De Datos AUIS 2018'!AA533="","",'[1]Base De Datos AUIS 2018'!AA533)</f>
        <v>43164</v>
      </c>
      <c r="J537" s="9">
        <f>IF('[1]Base De Datos AUIS 2018'!AC533="","",'[1]Base De Datos AUIS 2018'!AC533)</f>
        <v>1</v>
      </c>
    </row>
    <row r="538" spans="2:10" ht="49.5" x14ac:dyDescent="0.25">
      <c r="B538" s="7" t="str">
        <f>IF('[1]Base De Datos AUIS 2018'!A534="","",'[1]Base De Datos AUIS 2018'!A534)</f>
        <v>Marzo</v>
      </c>
      <c r="C538" s="8">
        <f>IF('[1]Base De Datos AUIS 2018'!D534="","",'[1]Base De Datos AUIS 2018'!D534)</f>
        <v>43161</v>
      </c>
      <c r="D538" s="7" t="str">
        <f>IF('[1]Base De Datos AUIS 2018'!F534="","",'[1]Base De Datos AUIS 2018'!F534)</f>
        <v>3676 Id-49952</v>
      </c>
      <c r="E538" s="7" t="str">
        <f>IF('[1]Base De Datos AUIS 2018'!B534="","",'[1]Base De Datos AUIS 2018'!B534)</f>
        <v>Petición</v>
      </c>
      <c r="F538" s="7" t="str">
        <f>IF('[1]Base De Datos AUIS 2018'!A534="","",IF('[1]Base De Datos AUIS 2018'!Q534="","Atención al Usuario",'[1]Base De Datos AUIS 2018'!Q534))</f>
        <v>Director General Sanidad Ejercito Nacional</v>
      </c>
      <c r="G538" s="7" t="str">
        <f>IF('[1]Base De Datos AUIS 2018'!AB534="","",'[1]Base De Datos AUIS 2018'!AB534)</f>
        <v>1613 Id-50246</v>
      </c>
      <c r="H538" s="8" t="str">
        <f>IF('[1]Base De Datos AUIS 2018'!Y534="","",'[1]Base De Datos AUIS 2018'!Y534)</f>
        <v/>
      </c>
      <c r="I538" s="8">
        <f>IF('[1]Base De Datos AUIS 2018'!AA534="","",'[1]Base De Datos AUIS 2018'!AA534)</f>
        <v>43164</v>
      </c>
      <c r="J538" s="9">
        <f>IF('[1]Base De Datos AUIS 2018'!AC534="","",'[1]Base De Datos AUIS 2018'!AC534)</f>
        <v>1</v>
      </c>
    </row>
    <row r="539" spans="2:10" x14ac:dyDescent="0.25">
      <c r="B539" s="7" t="str">
        <f>IF('[1]Base De Datos AUIS 2018'!A535="","",'[1]Base De Datos AUIS 2018'!A535)</f>
        <v>Marzo</v>
      </c>
      <c r="C539" s="8">
        <f>IF('[1]Base De Datos AUIS 2018'!D535="","",'[1]Base De Datos AUIS 2018'!D535)</f>
        <v>43161</v>
      </c>
      <c r="D539" s="7" t="str">
        <f>IF('[1]Base De Datos AUIS 2018'!F535="","",'[1]Base De Datos AUIS 2018'!F535)</f>
        <v>3642 Id-49853</v>
      </c>
      <c r="E539" s="7" t="str">
        <f>IF('[1]Base De Datos AUIS 2018'!B535="","",'[1]Base De Datos AUIS 2018'!B535)</f>
        <v>Petición</v>
      </c>
      <c r="F539" s="7" t="str">
        <f>IF('[1]Base De Datos AUIS 2018'!A535="","",IF('[1]Base De Datos AUIS 2018'!Q535="","Atención al Usuario",'[1]Base De Datos AUIS 2018'!Q535))</f>
        <v>Oficina Asesora Jurídica</v>
      </c>
      <c r="G539" s="7" t="str">
        <f>IF('[1]Base De Datos AUIS 2018'!AB535="","",'[1]Base De Datos AUIS 2018'!AB535)</f>
        <v>4507 Id-50464</v>
      </c>
      <c r="H539" s="8" t="str">
        <f>IF('[1]Base De Datos AUIS 2018'!Y535="","",'[1]Base De Datos AUIS 2018'!Y535)</f>
        <v/>
      </c>
      <c r="I539" s="8">
        <f>IF('[1]Base De Datos AUIS 2018'!AA535="","",'[1]Base De Datos AUIS 2018'!AA535)</f>
        <v>43165</v>
      </c>
      <c r="J539" s="9">
        <f>IF('[1]Base De Datos AUIS 2018'!AC535="","",'[1]Base De Datos AUIS 2018'!AC535)</f>
        <v>2</v>
      </c>
    </row>
    <row r="540" spans="2:10" x14ac:dyDescent="0.25">
      <c r="B540" s="7" t="str">
        <f>IF('[1]Base De Datos AUIS 2018'!A536="","",'[1]Base De Datos AUIS 2018'!A536)</f>
        <v>Marzo</v>
      </c>
      <c r="C540" s="8">
        <f>IF('[1]Base De Datos AUIS 2018'!D536="","",'[1]Base De Datos AUIS 2018'!D536)</f>
        <v>43161</v>
      </c>
      <c r="D540" s="7">
        <f>IF('[1]Base De Datos AUIS 2018'!F536="","",'[1]Base De Datos AUIS 2018'!F536)</f>
        <v>1966</v>
      </c>
      <c r="E540" s="7" t="str">
        <f>IF('[1]Base De Datos AUIS 2018'!B536="","",'[1]Base De Datos AUIS 2018'!B536)</f>
        <v>Petición</v>
      </c>
      <c r="F540" s="7" t="str">
        <f>IF('[1]Base De Datos AUIS 2018'!A536="","",IF('[1]Base De Datos AUIS 2018'!Q536="","Atención al Usuario",'[1]Base De Datos AUIS 2018'!Q536))</f>
        <v>Atención al Usuario</v>
      </c>
      <c r="G540" s="7" t="str">
        <f>IF('[1]Base De Datos AUIS 2018'!AB536="","",'[1]Base De Datos AUIS 2018'!AB536)</f>
        <v>Internet: Sitio Web</v>
      </c>
      <c r="H540" s="8" t="str">
        <f>IF('[1]Base De Datos AUIS 2018'!Y536="","",'[1]Base De Datos AUIS 2018'!Y536)</f>
        <v/>
      </c>
      <c r="I540" s="8">
        <f>IF('[1]Base De Datos AUIS 2018'!AA536="","",'[1]Base De Datos AUIS 2018'!AA536)</f>
        <v>43161</v>
      </c>
      <c r="J540" s="9">
        <f>IF('[1]Base De Datos AUIS 2018'!AC536="","",'[1]Base De Datos AUIS 2018'!AC536)</f>
        <v>0</v>
      </c>
    </row>
    <row r="541" spans="2:10" x14ac:dyDescent="0.25">
      <c r="B541" s="7" t="str">
        <f>IF('[1]Base De Datos AUIS 2018'!A537="","",'[1]Base De Datos AUIS 2018'!A537)</f>
        <v>Marzo</v>
      </c>
      <c r="C541" s="8">
        <f>IF('[1]Base De Datos AUIS 2018'!D537="","",'[1]Base De Datos AUIS 2018'!D537)</f>
        <v>43161</v>
      </c>
      <c r="D541" s="7">
        <f>IF('[1]Base De Datos AUIS 2018'!F537="","",'[1]Base De Datos AUIS 2018'!F537)</f>
        <v>1967</v>
      </c>
      <c r="E541" s="7" t="str">
        <f>IF('[1]Base De Datos AUIS 2018'!B537="","",'[1]Base De Datos AUIS 2018'!B537)</f>
        <v>Petición</v>
      </c>
      <c r="F541" s="7" t="str">
        <f>IF('[1]Base De Datos AUIS 2018'!A537="","",IF('[1]Base De Datos AUIS 2018'!Q537="","Atención al Usuario",'[1]Base De Datos AUIS 2018'!Q537))</f>
        <v>Atención al Usuario</v>
      </c>
      <c r="G541" s="7" t="str">
        <f>IF('[1]Base De Datos AUIS 2018'!AB537="","",'[1]Base De Datos AUIS 2018'!AB537)</f>
        <v>Internet: Sitio Web</v>
      </c>
      <c r="H541" s="8" t="str">
        <f>IF('[1]Base De Datos AUIS 2018'!Y537="","",'[1]Base De Datos AUIS 2018'!Y537)</f>
        <v/>
      </c>
      <c r="I541" s="8">
        <f>IF('[1]Base De Datos AUIS 2018'!AA537="","",'[1]Base De Datos AUIS 2018'!AA537)</f>
        <v>43161</v>
      </c>
      <c r="J541" s="9">
        <f>IF('[1]Base De Datos AUIS 2018'!AC537="","",'[1]Base De Datos AUIS 2018'!AC537)</f>
        <v>0</v>
      </c>
    </row>
    <row r="542" spans="2:10" ht="33" x14ac:dyDescent="0.25">
      <c r="B542" s="7" t="str">
        <f>IF('[1]Base De Datos AUIS 2018'!A538="","",'[1]Base De Datos AUIS 2018'!A538)</f>
        <v>Marzo</v>
      </c>
      <c r="C542" s="8">
        <f>IF('[1]Base De Datos AUIS 2018'!D538="","",'[1]Base De Datos AUIS 2018'!D538)</f>
        <v>43163</v>
      </c>
      <c r="D542" s="7">
        <f>IF('[1]Base De Datos AUIS 2018'!F538="","",'[1]Base De Datos AUIS 2018'!F538)</f>
        <v>1968</v>
      </c>
      <c r="E542" s="7" t="str">
        <f>IF('[1]Base De Datos AUIS 2018'!B538="","",'[1]Base De Datos AUIS 2018'!B538)</f>
        <v>Denuncia</v>
      </c>
      <c r="F542" s="7" t="str">
        <f>IF('[1]Base De Datos AUIS 2018'!A538="","",IF('[1]Base De Datos AUIS 2018'!Q538="","Atención al Usuario",'[1]Base De Datos AUIS 2018'!Q538))</f>
        <v>Unidad de Talento Humano</v>
      </c>
      <c r="G542" s="7" t="str">
        <f>IF('[1]Base De Datos AUIS 2018'!AB538="","",'[1]Base De Datos AUIS 2018'!AB538)</f>
        <v>Internet: Sitio Web</v>
      </c>
      <c r="H542" s="8" t="str">
        <f>IF('[1]Base De Datos AUIS 2018'!Y538="","",'[1]Base De Datos AUIS 2018'!Y538)</f>
        <v/>
      </c>
      <c r="I542" s="8">
        <f>IF('[1]Base De Datos AUIS 2018'!AA538="","",'[1]Base De Datos AUIS 2018'!AA538)</f>
        <v>43163</v>
      </c>
      <c r="J542" s="9">
        <f>IF('[1]Base De Datos AUIS 2018'!AC538="","",'[1]Base De Datos AUIS 2018'!AC538)</f>
        <v>0</v>
      </c>
    </row>
    <row r="543" spans="2:10" x14ac:dyDescent="0.25">
      <c r="B543" s="7" t="str">
        <f>IF('[1]Base De Datos AUIS 2018'!A539="","",'[1]Base De Datos AUIS 2018'!A539)</f>
        <v>Marzo</v>
      </c>
      <c r="C543" s="8">
        <f>IF('[1]Base De Datos AUIS 2018'!D539="","",'[1]Base De Datos AUIS 2018'!D539)</f>
        <v>43164</v>
      </c>
      <c r="D543" s="7" t="str">
        <f>IF('[1]Base De Datos AUIS 2018'!F539="","",'[1]Base De Datos AUIS 2018'!F539)</f>
        <v>3476 Id-50161</v>
      </c>
      <c r="E543" s="7" t="str">
        <f>IF('[1]Base De Datos AUIS 2018'!B539="","",'[1]Base De Datos AUIS 2018'!B539)</f>
        <v>Petición</v>
      </c>
      <c r="F543" s="7" t="str">
        <f>IF('[1]Base De Datos AUIS 2018'!A539="","",IF('[1]Base De Datos AUIS 2018'!Q539="","Atención al Usuario",'[1]Base De Datos AUIS 2018'!Q539))</f>
        <v>Atención al Usuario</v>
      </c>
      <c r="G543" s="7" t="str">
        <f>IF('[1]Base De Datos AUIS 2018'!AB539="","",'[1]Base De Datos AUIS 2018'!AB539)</f>
        <v>2131 Id-53047</v>
      </c>
      <c r="H543" s="8" t="str">
        <f>IF('[1]Base De Datos AUIS 2018'!Y539="","",'[1]Base De Datos AUIS 2018'!Y539)</f>
        <v/>
      </c>
      <c r="I543" s="8">
        <f>IF('[1]Base De Datos AUIS 2018'!AA539="","",'[1]Base De Datos AUIS 2018'!AA539)</f>
        <v>43180</v>
      </c>
      <c r="J543" s="9">
        <f>IF('[1]Base De Datos AUIS 2018'!AC539="","",'[1]Base De Datos AUIS 2018'!AC539)</f>
        <v>11</v>
      </c>
    </row>
    <row r="544" spans="2:10" x14ac:dyDescent="0.25">
      <c r="B544" s="7" t="str">
        <f>IF('[1]Base De Datos AUIS 2018'!A540="","",'[1]Base De Datos AUIS 2018'!A540)</f>
        <v>Marzo</v>
      </c>
      <c r="C544" s="8">
        <f>IF('[1]Base De Datos AUIS 2018'!D540="","",'[1]Base De Datos AUIS 2018'!D540)</f>
        <v>43164</v>
      </c>
      <c r="D544" s="7" t="str">
        <f>IF('[1]Base De Datos AUIS 2018'!F540="","",'[1]Base De Datos AUIS 2018'!F540)</f>
        <v>3719 Id-50111</v>
      </c>
      <c r="E544" s="7" t="str">
        <f>IF('[1]Base De Datos AUIS 2018'!B540="","",'[1]Base De Datos AUIS 2018'!B540)</f>
        <v>Petición</v>
      </c>
      <c r="F544" s="7" t="str">
        <f>IF('[1]Base De Datos AUIS 2018'!A540="","",IF('[1]Base De Datos AUIS 2018'!Q540="","Atención al Usuario",'[1]Base De Datos AUIS 2018'!Q540))</f>
        <v>Atención al Usuario</v>
      </c>
      <c r="G544" s="7" t="str">
        <f>IF('[1]Base De Datos AUIS 2018'!AB540="","",'[1]Base De Datos AUIS 2018'!AB540)</f>
        <v>1733 Id-51028</v>
      </c>
      <c r="H544" s="8" t="str">
        <f>IF('[1]Base De Datos AUIS 2018'!Y540="","",'[1]Base De Datos AUIS 2018'!Y540)</f>
        <v/>
      </c>
      <c r="I544" s="8">
        <f>IF('[1]Base De Datos AUIS 2018'!AA540="","",'[1]Base De Datos AUIS 2018'!AA540)</f>
        <v>43167</v>
      </c>
      <c r="J544" s="9">
        <f>IF('[1]Base De Datos AUIS 2018'!AC540="","",'[1]Base De Datos AUIS 2018'!AC540)</f>
        <v>3</v>
      </c>
    </row>
    <row r="545" spans="2:10" x14ac:dyDescent="0.25">
      <c r="B545" s="7" t="str">
        <f>IF('[1]Base De Datos AUIS 2018'!A541="","",'[1]Base De Datos AUIS 2018'!A541)</f>
        <v>Marzo</v>
      </c>
      <c r="C545" s="8">
        <f>IF('[1]Base De Datos AUIS 2018'!D541="","",'[1]Base De Datos AUIS 2018'!D541)</f>
        <v>43164</v>
      </c>
      <c r="D545" s="7" t="str">
        <f>IF('[1]Base De Datos AUIS 2018'!F541="","",'[1]Base De Datos AUIS 2018'!F541)</f>
        <v>3761 Id-50198</v>
      </c>
      <c r="E545" s="7" t="str">
        <f>IF('[1]Base De Datos AUIS 2018'!B541="","",'[1]Base De Datos AUIS 2018'!B541)</f>
        <v>Petición</v>
      </c>
      <c r="F545" s="7" t="str">
        <f>IF('[1]Base De Datos AUIS 2018'!A541="","",IF('[1]Base De Datos AUIS 2018'!Q541="","Atención al Usuario",'[1]Base De Datos AUIS 2018'!Q541))</f>
        <v>Atención al Usuario</v>
      </c>
      <c r="G545" s="7" t="str">
        <f>IF('[1]Base De Datos AUIS 2018'!AB541="","",'[1]Base De Datos AUIS 2018'!AB541)</f>
        <v>2136 Id-53076</v>
      </c>
      <c r="H545" s="8" t="str">
        <f>IF('[1]Base De Datos AUIS 2018'!Y541="","",'[1]Base De Datos AUIS 2018'!Y541)</f>
        <v/>
      </c>
      <c r="I545" s="8">
        <f>IF('[1]Base De Datos AUIS 2018'!AA541="","",'[1]Base De Datos AUIS 2018'!AA541)</f>
        <v>43180</v>
      </c>
      <c r="J545" s="9">
        <f>IF('[1]Base De Datos AUIS 2018'!AC541="","",'[1]Base De Datos AUIS 2018'!AC541)</f>
        <v>11</v>
      </c>
    </row>
    <row r="546" spans="2:10" x14ac:dyDescent="0.25">
      <c r="B546" s="7" t="str">
        <f>IF('[1]Base De Datos AUIS 2018'!A542="","",'[1]Base De Datos AUIS 2018'!A542)</f>
        <v>Marzo</v>
      </c>
      <c r="C546" s="8">
        <f>IF('[1]Base De Datos AUIS 2018'!D542="","",'[1]Base De Datos AUIS 2018'!D542)</f>
        <v>43164</v>
      </c>
      <c r="D546" s="7" t="str">
        <f>IF('[1]Base De Datos AUIS 2018'!F542="","",'[1]Base De Datos AUIS 2018'!F542)</f>
        <v>3732 Id-50132</v>
      </c>
      <c r="E546" s="7" t="str">
        <f>IF('[1]Base De Datos AUIS 2018'!B542="","",'[1]Base De Datos AUIS 2018'!B542)</f>
        <v>Petición</v>
      </c>
      <c r="F546" s="7" t="str">
        <f>IF('[1]Base De Datos AUIS 2018'!A542="","",IF('[1]Base De Datos AUIS 2018'!Q542="","Atención al Usuario",'[1]Base De Datos AUIS 2018'!Q542))</f>
        <v>Atención al Usuario</v>
      </c>
      <c r="G546" s="7" t="str">
        <f>IF('[1]Base De Datos AUIS 2018'!AB542="","",'[1]Base De Datos AUIS 2018'!AB542)</f>
        <v>2061 Id-52670</v>
      </c>
      <c r="H546" s="8" t="str">
        <f>IF('[1]Base De Datos AUIS 2018'!Y542="","",'[1]Base De Datos AUIS 2018'!Y542)</f>
        <v/>
      </c>
      <c r="I546" s="8">
        <f>IF('[1]Base De Datos AUIS 2018'!AA542="","",'[1]Base De Datos AUIS 2018'!AA542)</f>
        <v>43175</v>
      </c>
      <c r="J546" s="9">
        <f>IF('[1]Base De Datos AUIS 2018'!AC542="","",'[1]Base De Datos AUIS 2018'!AC542)</f>
        <v>9</v>
      </c>
    </row>
    <row r="547" spans="2:10" x14ac:dyDescent="0.25">
      <c r="B547" s="7" t="str">
        <f>IF('[1]Base De Datos AUIS 2018'!A543="","",'[1]Base De Datos AUIS 2018'!A543)</f>
        <v>Marzo</v>
      </c>
      <c r="C547" s="8">
        <f>IF('[1]Base De Datos AUIS 2018'!D543="","",'[1]Base De Datos AUIS 2018'!D543)</f>
        <v>43164</v>
      </c>
      <c r="D547" s="7" t="str">
        <f>IF('[1]Base De Datos AUIS 2018'!F543="","",'[1]Base De Datos AUIS 2018'!F543)</f>
        <v>3731 Id-50131</v>
      </c>
      <c r="E547" s="7" t="str">
        <f>IF('[1]Base De Datos AUIS 2018'!B543="","",'[1]Base De Datos AUIS 2018'!B543)</f>
        <v>Petición</v>
      </c>
      <c r="F547" s="7" t="str">
        <f>IF('[1]Base De Datos AUIS 2018'!A543="","",IF('[1]Base De Datos AUIS 2018'!Q543="","Atención al Usuario",'[1]Base De Datos AUIS 2018'!Q543))</f>
        <v>Atención al Usuario</v>
      </c>
      <c r="G547" s="7" t="str">
        <f>IF('[1]Base De Datos AUIS 2018'!AB543="","",'[1]Base De Datos AUIS 2018'!AB543)</f>
        <v>1917 Id-51873</v>
      </c>
      <c r="H547" s="8" t="str">
        <f>IF('[1]Base De Datos AUIS 2018'!Y543="","",'[1]Base De Datos AUIS 2018'!Y543)</f>
        <v/>
      </c>
      <c r="I547" s="8">
        <f>IF('[1]Base De Datos AUIS 2018'!AA543="","",'[1]Base De Datos AUIS 2018'!AA543)</f>
        <v>43172</v>
      </c>
      <c r="J547" s="9">
        <f>IF('[1]Base De Datos AUIS 2018'!AC543="","",'[1]Base De Datos AUIS 2018'!AC543)</f>
        <v>6</v>
      </c>
    </row>
    <row r="548" spans="2:10" x14ac:dyDescent="0.25">
      <c r="B548" s="7" t="str">
        <f>IF('[1]Base De Datos AUIS 2018'!A544="","",'[1]Base De Datos AUIS 2018'!A544)</f>
        <v>Marzo</v>
      </c>
      <c r="C548" s="8">
        <f>IF('[1]Base De Datos AUIS 2018'!D544="","",'[1]Base De Datos AUIS 2018'!D544)</f>
        <v>43164</v>
      </c>
      <c r="D548" s="7" t="str">
        <f>IF('[1]Base De Datos AUIS 2018'!F544="","",'[1]Base De Datos AUIS 2018'!F544)</f>
        <v>3718 Id-50110</v>
      </c>
      <c r="E548" s="7" t="str">
        <f>IF('[1]Base De Datos AUIS 2018'!B544="","",'[1]Base De Datos AUIS 2018'!B544)</f>
        <v>Petición</v>
      </c>
      <c r="F548" s="7" t="str">
        <f>IF('[1]Base De Datos AUIS 2018'!A544="","",IF('[1]Base De Datos AUIS 2018'!Q544="","Atención al Usuario",'[1]Base De Datos AUIS 2018'!Q544))</f>
        <v>Atención al Usuario</v>
      </c>
      <c r="G548" s="7" t="str">
        <f>IF('[1]Base De Datos AUIS 2018'!AB544="","",'[1]Base De Datos AUIS 2018'!AB544)</f>
        <v xml:space="preserve">1646 Id 50456 </v>
      </c>
      <c r="H548" s="8" t="str">
        <f>IF('[1]Base De Datos AUIS 2018'!Y544="","",'[1]Base De Datos AUIS 2018'!Y544)</f>
        <v/>
      </c>
      <c r="I548" s="8">
        <f>IF('[1]Base De Datos AUIS 2018'!AA544="","",'[1]Base De Datos AUIS 2018'!AA544)</f>
        <v>43165</v>
      </c>
      <c r="J548" s="9">
        <f>IF('[1]Base De Datos AUIS 2018'!AC544="","",'[1]Base De Datos AUIS 2018'!AC544)</f>
        <v>1</v>
      </c>
    </row>
    <row r="549" spans="2:10" x14ac:dyDescent="0.25">
      <c r="B549" s="7" t="str">
        <f>IF('[1]Base De Datos AUIS 2018'!A545="","",'[1]Base De Datos AUIS 2018'!A545)</f>
        <v>Marzo</v>
      </c>
      <c r="C549" s="8">
        <f>IF('[1]Base De Datos AUIS 2018'!D545="","",'[1]Base De Datos AUIS 2018'!D545)</f>
        <v>43164</v>
      </c>
      <c r="D549" s="7" t="str">
        <f>IF('[1]Base De Datos AUIS 2018'!F545="","",'[1]Base De Datos AUIS 2018'!F545)</f>
        <v>3747 Id-50165</v>
      </c>
      <c r="E549" s="7" t="str">
        <f>IF('[1]Base De Datos AUIS 2018'!B545="","",'[1]Base De Datos AUIS 2018'!B545)</f>
        <v>Petición</v>
      </c>
      <c r="F549" s="7" t="str">
        <f>IF('[1]Base De Datos AUIS 2018'!A545="","",IF('[1]Base De Datos AUIS 2018'!Q545="","Atención al Usuario",'[1]Base De Datos AUIS 2018'!Q545))</f>
        <v>Atención al Usuario</v>
      </c>
      <c r="G549" s="7" t="str">
        <f>IF('[1]Base De Datos AUIS 2018'!AB545="","",'[1]Base De Datos AUIS 2018'!AB545)</f>
        <v>1913 Id-51868</v>
      </c>
      <c r="H549" s="8" t="str">
        <f>IF('[1]Base De Datos AUIS 2018'!Y545="","",'[1]Base De Datos AUIS 2018'!Y545)</f>
        <v/>
      </c>
      <c r="I549" s="8">
        <f>IF('[1]Base De Datos AUIS 2018'!AA545="","",'[1]Base De Datos AUIS 2018'!AA545)</f>
        <v>43172</v>
      </c>
      <c r="J549" s="9">
        <f>IF('[1]Base De Datos AUIS 2018'!AC545="","",'[1]Base De Datos AUIS 2018'!AC545)</f>
        <v>6</v>
      </c>
    </row>
    <row r="550" spans="2:10" x14ac:dyDescent="0.25">
      <c r="B550" s="7" t="str">
        <f>IF('[1]Base De Datos AUIS 2018'!A546="","",'[1]Base De Datos AUIS 2018'!A546)</f>
        <v>Marzo</v>
      </c>
      <c r="C550" s="8">
        <f>IF('[1]Base De Datos AUIS 2018'!D546="","",'[1]Base De Datos AUIS 2018'!D546)</f>
        <v>43164</v>
      </c>
      <c r="D550" s="7" t="str">
        <f>IF('[1]Base De Datos AUIS 2018'!F546="","",'[1]Base De Datos AUIS 2018'!F546)</f>
        <v>3741 Id-50149</v>
      </c>
      <c r="E550" s="7" t="str">
        <f>IF('[1]Base De Datos AUIS 2018'!B546="","",'[1]Base De Datos AUIS 2018'!B546)</f>
        <v>Queja</v>
      </c>
      <c r="F550" s="7" t="str">
        <f>IF('[1]Base De Datos AUIS 2018'!A546="","",IF('[1]Base De Datos AUIS 2018'!Q546="","Atención al Usuario",'[1]Base De Datos AUIS 2018'!Q546))</f>
        <v>Atención al Usuario</v>
      </c>
      <c r="G550" s="7" t="str">
        <f>IF('[1]Base De Datos AUIS 2018'!AB546="","",'[1]Base De Datos AUIS 2018'!AB546)</f>
        <v>1962 Id-52136</v>
      </c>
      <c r="H550" s="8" t="str">
        <f>IF('[1]Base De Datos AUIS 2018'!Y546="","",'[1]Base De Datos AUIS 2018'!Y546)</f>
        <v/>
      </c>
      <c r="I550" s="8">
        <f>IF('[1]Base De Datos AUIS 2018'!AA546="","",'[1]Base De Datos AUIS 2018'!AA546)</f>
        <v>43173</v>
      </c>
      <c r="J550" s="9">
        <f>IF('[1]Base De Datos AUIS 2018'!AC546="","",'[1]Base De Datos AUIS 2018'!AC546)</f>
        <v>7</v>
      </c>
    </row>
    <row r="551" spans="2:10" x14ac:dyDescent="0.25">
      <c r="B551" s="7" t="str">
        <f>IF('[1]Base De Datos AUIS 2018'!A547="","",'[1]Base De Datos AUIS 2018'!A547)</f>
        <v>Marzo</v>
      </c>
      <c r="C551" s="8">
        <f>IF('[1]Base De Datos AUIS 2018'!D547="","",'[1]Base De Datos AUIS 2018'!D547)</f>
        <v>43164</v>
      </c>
      <c r="D551" s="7" t="str">
        <f>IF('[1]Base De Datos AUIS 2018'!F547="","",'[1]Base De Datos AUIS 2018'!F547)</f>
        <v>3736 Id-50137</v>
      </c>
      <c r="E551" s="7" t="str">
        <f>IF('[1]Base De Datos AUIS 2018'!B547="","",'[1]Base De Datos AUIS 2018'!B547)</f>
        <v>Petición</v>
      </c>
      <c r="F551" s="7" t="str">
        <f>IF('[1]Base De Datos AUIS 2018'!A547="","",IF('[1]Base De Datos AUIS 2018'!Q547="","Atención al Usuario",'[1]Base De Datos AUIS 2018'!Q547))</f>
        <v>Atención al Usuario</v>
      </c>
      <c r="G551" s="7" t="str">
        <f>IF('[1]Base De Datos AUIS 2018'!AB547="","",'[1]Base De Datos AUIS 2018'!AB547)</f>
        <v>1915 Id-51870</v>
      </c>
      <c r="H551" s="8" t="str">
        <f>IF('[1]Base De Datos AUIS 2018'!Y547="","",'[1]Base De Datos AUIS 2018'!Y547)</f>
        <v/>
      </c>
      <c r="I551" s="8">
        <f>IF('[1]Base De Datos AUIS 2018'!AA547="","",'[1]Base De Datos AUIS 2018'!AA547)</f>
        <v>43172</v>
      </c>
      <c r="J551" s="9">
        <f>IF('[1]Base De Datos AUIS 2018'!AC547="","",'[1]Base De Datos AUIS 2018'!AC547)</f>
        <v>6</v>
      </c>
    </row>
    <row r="552" spans="2:10" x14ac:dyDescent="0.25">
      <c r="B552" s="7" t="str">
        <f>IF('[1]Base De Datos AUIS 2018'!A548="","",'[1]Base De Datos AUIS 2018'!A548)</f>
        <v>Marzo</v>
      </c>
      <c r="C552" s="8">
        <f>IF('[1]Base De Datos AUIS 2018'!D548="","",'[1]Base De Datos AUIS 2018'!D548)</f>
        <v>43164</v>
      </c>
      <c r="D552" s="7" t="str">
        <f>IF('[1]Base De Datos AUIS 2018'!F548="","",'[1]Base De Datos AUIS 2018'!F548)</f>
        <v>3745 Id-50159</v>
      </c>
      <c r="E552" s="7" t="str">
        <f>IF('[1]Base De Datos AUIS 2018'!B548="","",'[1]Base De Datos AUIS 2018'!B548)</f>
        <v>Petición</v>
      </c>
      <c r="F552" s="7" t="str">
        <f>IF('[1]Base De Datos AUIS 2018'!A548="","",IF('[1]Base De Datos AUIS 2018'!Q548="","Atención al Usuario",'[1]Base De Datos AUIS 2018'!Q548))</f>
        <v>Atención al Usuario</v>
      </c>
      <c r="G552" s="7" t="str">
        <f>IF('[1]Base De Datos AUIS 2018'!AB548="","",'[1]Base De Datos AUIS 2018'!AB548)</f>
        <v>2451 Id-54913</v>
      </c>
      <c r="H552" s="8" t="str">
        <f>IF('[1]Base De Datos AUIS 2018'!Y548="","",'[1]Base De Datos AUIS 2018'!Y548)</f>
        <v/>
      </c>
      <c r="I552" s="8">
        <f>IF('[1]Base De Datos AUIS 2018'!AA548="","",'[1]Base De Datos AUIS 2018'!AA548)</f>
        <v>43186</v>
      </c>
      <c r="J552" s="9">
        <f>IF('[1]Base De Datos AUIS 2018'!AC548="","",'[1]Base De Datos AUIS 2018'!AC548)</f>
        <v>15</v>
      </c>
    </row>
    <row r="553" spans="2:10" x14ac:dyDescent="0.25">
      <c r="B553" s="7" t="str">
        <f>IF('[1]Base De Datos AUIS 2018'!A549="","",'[1]Base De Datos AUIS 2018'!A549)</f>
        <v>Marzo</v>
      </c>
      <c r="C553" s="8">
        <f>IF('[1]Base De Datos AUIS 2018'!D549="","",'[1]Base De Datos AUIS 2018'!D549)</f>
        <v>43164</v>
      </c>
      <c r="D553" s="7" t="str">
        <f>IF('[1]Base De Datos AUIS 2018'!F549="","",'[1]Base De Datos AUIS 2018'!F549)</f>
        <v>3774 Id-50239</v>
      </c>
      <c r="E553" s="7" t="str">
        <f>IF('[1]Base De Datos AUIS 2018'!B549="","",'[1]Base De Datos AUIS 2018'!B549)</f>
        <v>Petición</v>
      </c>
      <c r="F553" s="7" t="str">
        <f>IF('[1]Base De Datos AUIS 2018'!A549="","",IF('[1]Base De Datos AUIS 2018'!Q549="","Atención al Usuario",'[1]Base De Datos AUIS 2018'!Q549))</f>
        <v>Oficina Asesora Jurídica</v>
      </c>
      <c r="G553" s="7" t="str">
        <f>IF('[1]Base De Datos AUIS 2018'!AB549="","",'[1]Base De Datos AUIS 2018'!AB549)</f>
        <v>4505 Id-50459</v>
      </c>
      <c r="H553" s="8" t="str">
        <f>IF('[1]Base De Datos AUIS 2018'!Y549="","",'[1]Base De Datos AUIS 2018'!Y549)</f>
        <v/>
      </c>
      <c r="I553" s="8">
        <f>IF('[1]Base De Datos AUIS 2018'!AA549="","",'[1]Base De Datos AUIS 2018'!AA549)</f>
        <v>43165</v>
      </c>
      <c r="J553" s="9">
        <f>IF('[1]Base De Datos AUIS 2018'!AC549="","",'[1]Base De Datos AUIS 2018'!AC549)</f>
        <v>1</v>
      </c>
    </row>
    <row r="554" spans="2:10" x14ac:dyDescent="0.25">
      <c r="B554" s="7" t="str">
        <f>IF('[1]Base De Datos AUIS 2018'!A550="","",'[1]Base De Datos AUIS 2018'!A550)</f>
        <v>Marzo</v>
      </c>
      <c r="C554" s="8">
        <f>IF('[1]Base De Datos AUIS 2018'!D550="","",'[1]Base De Datos AUIS 2018'!D550)</f>
        <v>43164</v>
      </c>
      <c r="D554" s="7">
        <f>IF('[1]Base De Datos AUIS 2018'!F550="","",'[1]Base De Datos AUIS 2018'!F550)</f>
        <v>1969</v>
      </c>
      <c r="E554" s="7" t="str">
        <f>IF('[1]Base De Datos AUIS 2018'!B550="","",'[1]Base De Datos AUIS 2018'!B550)</f>
        <v>Petición</v>
      </c>
      <c r="F554" s="7" t="str">
        <f>IF('[1]Base De Datos AUIS 2018'!A550="","",IF('[1]Base De Datos AUIS 2018'!Q550="","Atención al Usuario",'[1]Base De Datos AUIS 2018'!Q550))</f>
        <v>Atención al Usuario</v>
      </c>
      <c r="G554" s="7" t="str">
        <f>IF('[1]Base De Datos AUIS 2018'!AB550="","",'[1]Base De Datos AUIS 2018'!AB550)</f>
        <v>Internet: Sitio Web</v>
      </c>
      <c r="H554" s="8" t="str">
        <f>IF('[1]Base De Datos AUIS 2018'!Y550="","",'[1]Base De Datos AUIS 2018'!Y550)</f>
        <v/>
      </c>
      <c r="I554" s="8">
        <f>IF('[1]Base De Datos AUIS 2018'!AA550="","",'[1]Base De Datos AUIS 2018'!AA550)</f>
        <v>43164</v>
      </c>
      <c r="J554" s="9">
        <f>IF('[1]Base De Datos AUIS 2018'!AC550="","",'[1]Base De Datos AUIS 2018'!AC550)</f>
        <v>0</v>
      </c>
    </row>
    <row r="555" spans="2:10" x14ac:dyDescent="0.25">
      <c r="B555" s="7" t="str">
        <f>IF('[1]Base De Datos AUIS 2018'!A551="","",'[1]Base De Datos AUIS 2018'!A551)</f>
        <v>Marzo</v>
      </c>
      <c r="C555" s="8">
        <f>IF('[1]Base De Datos AUIS 2018'!D551="","",'[1]Base De Datos AUIS 2018'!D551)</f>
        <v>43164</v>
      </c>
      <c r="D555" s="7">
        <f>IF('[1]Base De Datos AUIS 2018'!F551="","",'[1]Base De Datos AUIS 2018'!F551)</f>
        <v>1970</v>
      </c>
      <c r="E555" s="7" t="str">
        <f>IF('[1]Base De Datos AUIS 2018'!B551="","",'[1]Base De Datos AUIS 2018'!B551)</f>
        <v>Queja</v>
      </c>
      <c r="F555" s="7" t="str">
        <f>IF('[1]Base De Datos AUIS 2018'!A551="","",IF('[1]Base De Datos AUIS 2018'!Q551="","Atención al Usuario",'[1]Base De Datos AUIS 2018'!Q551))</f>
        <v>Atención al Usuario</v>
      </c>
      <c r="G555" s="7" t="str">
        <f>IF('[1]Base De Datos AUIS 2018'!AB551="","",'[1]Base De Datos AUIS 2018'!AB551)</f>
        <v>Internet: Sitio Web</v>
      </c>
      <c r="H555" s="8" t="str">
        <f>IF('[1]Base De Datos AUIS 2018'!Y551="","",'[1]Base De Datos AUIS 2018'!Y551)</f>
        <v/>
      </c>
      <c r="I555" s="8">
        <f>IF('[1]Base De Datos AUIS 2018'!AA551="","",'[1]Base De Datos AUIS 2018'!AA551)</f>
        <v>43164</v>
      </c>
      <c r="J555" s="9">
        <f>IF('[1]Base De Datos AUIS 2018'!AC551="","",'[1]Base De Datos AUIS 2018'!AC551)</f>
        <v>0</v>
      </c>
    </row>
    <row r="556" spans="2:10" x14ac:dyDescent="0.25">
      <c r="B556" s="7" t="str">
        <f>IF('[1]Base De Datos AUIS 2018'!A552="","",'[1]Base De Datos AUIS 2018'!A552)</f>
        <v>Marzo</v>
      </c>
      <c r="C556" s="8">
        <f>IF('[1]Base De Datos AUIS 2018'!D552="","",'[1]Base De Datos AUIS 2018'!D552)</f>
        <v>43164</v>
      </c>
      <c r="D556" s="7">
        <f>IF('[1]Base De Datos AUIS 2018'!F552="","",'[1]Base De Datos AUIS 2018'!F552)</f>
        <v>1971</v>
      </c>
      <c r="E556" s="7" t="str">
        <f>IF('[1]Base De Datos AUIS 2018'!B552="","",'[1]Base De Datos AUIS 2018'!B552)</f>
        <v>Petición</v>
      </c>
      <c r="F556" s="7" t="str">
        <f>IF('[1]Base De Datos AUIS 2018'!A552="","",IF('[1]Base De Datos AUIS 2018'!Q552="","Atención al Usuario",'[1]Base De Datos AUIS 2018'!Q552))</f>
        <v>Atención al Usuario</v>
      </c>
      <c r="G556" s="7" t="str">
        <f>IF('[1]Base De Datos AUIS 2018'!AB552="","",'[1]Base De Datos AUIS 2018'!AB552)</f>
        <v>Internet: Sitio Web</v>
      </c>
      <c r="H556" s="8" t="str">
        <f>IF('[1]Base De Datos AUIS 2018'!Y552="","",'[1]Base De Datos AUIS 2018'!Y552)</f>
        <v/>
      </c>
      <c r="I556" s="8">
        <f>IF('[1]Base De Datos AUIS 2018'!AA552="","",'[1]Base De Datos AUIS 2018'!AA552)</f>
        <v>43164</v>
      </c>
      <c r="J556" s="9">
        <f>IF('[1]Base De Datos AUIS 2018'!AC552="","",'[1]Base De Datos AUIS 2018'!AC552)</f>
        <v>0</v>
      </c>
    </row>
    <row r="557" spans="2:10" x14ac:dyDescent="0.25">
      <c r="B557" s="7" t="str">
        <f>IF('[1]Base De Datos AUIS 2018'!A553="","",'[1]Base De Datos AUIS 2018'!A553)</f>
        <v>Marzo</v>
      </c>
      <c r="C557" s="8">
        <f>IF('[1]Base De Datos AUIS 2018'!D553="","",'[1]Base De Datos AUIS 2018'!D553)</f>
        <v>43164</v>
      </c>
      <c r="D557" s="7">
        <f>IF('[1]Base De Datos AUIS 2018'!F553="","",'[1]Base De Datos AUIS 2018'!F553)</f>
        <v>1972</v>
      </c>
      <c r="E557" s="7" t="str">
        <f>IF('[1]Base De Datos AUIS 2018'!B553="","",'[1]Base De Datos AUIS 2018'!B553)</f>
        <v>Petición</v>
      </c>
      <c r="F557" s="7" t="str">
        <f>IF('[1]Base De Datos AUIS 2018'!A553="","",IF('[1]Base De Datos AUIS 2018'!Q553="","Atención al Usuario",'[1]Base De Datos AUIS 2018'!Q553))</f>
        <v>Atención al Usuario</v>
      </c>
      <c r="G557" s="7" t="str">
        <f>IF('[1]Base De Datos AUIS 2018'!AB553="","",'[1]Base De Datos AUIS 2018'!AB553)</f>
        <v>Internet: Sitio Web</v>
      </c>
      <c r="H557" s="8" t="str">
        <f>IF('[1]Base De Datos AUIS 2018'!Y553="","",'[1]Base De Datos AUIS 2018'!Y553)</f>
        <v/>
      </c>
      <c r="I557" s="8">
        <f>IF('[1]Base De Datos AUIS 2018'!AA553="","",'[1]Base De Datos AUIS 2018'!AA553)</f>
        <v>43164</v>
      </c>
      <c r="J557" s="9">
        <f>IF('[1]Base De Datos AUIS 2018'!AC553="","",'[1]Base De Datos AUIS 2018'!AC553)</f>
        <v>0</v>
      </c>
    </row>
    <row r="558" spans="2:10" x14ac:dyDescent="0.25">
      <c r="B558" s="7" t="str">
        <f>IF('[1]Base De Datos AUIS 2018'!A554="","",'[1]Base De Datos AUIS 2018'!A554)</f>
        <v>Marzo</v>
      </c>
      <c r="C558" s="8">
        <f>IF('[1]Base De Datos AUIS 2018'!D554="","",'[1]Base De Datos AUIS 2018'!D554)</f>
        <v>43165</v>
      </c>
      <c r="D558" s="7" t="str">
        <f>IF('[1]Base De Datos AUIS 2018'!F554="","",'[1]Base De Datos AUIS 2018'!F554)</f>
        <v>3787 Id-50299</v>
      </c>
      <c r="E558" s="7" t="str">
        <f>IF('[1]Base De Datos AUIS 2018'!B554="","",'[1]Base De Datos AUIS 2018'!B554)</f>
        <v>Petición</v>
      </c>
      <c r="F558" s="7" t="str">
        <f>IF('[1]Base De Datos AUIS 2018'!A554="","",IF('[1]Base De Datos AUIS 2018'!Q554="","Atención al Usuario",'[1]Base De Datos AUIS 2018'!Q554))</f>
        <v>Atención al Usuario</v>
      </c>
      <c r="G558" s="7" t="str">
        <f>IF('[1]Base De Datos AUIS 2018'!AB554="","",'[1]Base De Datos AUIS 2018'!AB554)</f>
        <v>2218 Id-53477</v>
      </c>
      <c r="H558" s="8" t="str">
        <f>IF('[1]Base De Datos AUIS 2018'!Y554="","",'[1]Base De Datos AUIS 2018'!Y554)</f>
        <v/>
      </c>
      <c r="I558" s="8">
        <f>IF('[1]Base De Datos AUIS 2018'!AA554="","",'[1]Base De Datos AUIS 2018'!AA554)</f>
        <v>43181</v>
      </c>
      <c r="J558" s="9">
        <f>IF('[1]Base De Datos AUIS 2018'!AC554="","",'[1]Base De Datos AUIS 2018'!AC554)</f>
        <v>11</v>
      </c>
    </row>
    <row r="559" spans="2:10" x14ac:dyDescent="0.25">
      <c r="B559" s="7" t="str">
        <f>IF('[1]Base De Datos AUIS 2018'!A555="","",'[1]Base De Datos AUIS 2018'!A555)</f>
        <v>Marzo</v>
      </c>
      <c r="C559" s="8">
        <f>IF('[1]Base De Datos AUIS 2018'!D555="","",'[1]Base De Datos AUIS 2018'!D555)</f>
        <v>43165</v>
      </c>
      <c r="D559" s="7" t="str">
        <f>IF('[1]Base De Datos AUIS 2018'!F555="","",'[1]Base De Datos AUIS 2018'!F555)</f>
        <v>3851 Id-50502</v>
      </c>
      <c r="E559" s="7" t="str">
        <f>IF('[1]Base De Datos AUIS 2018'!B555="","",'[1]Base De Datos AUIS 2018'!B555)</f>
        <v>Petición</v>
      </c>
      <c r="F559" s="7" t="str">
        <f>IF('[1]Base De Datos AUIS 2018'!A555="","",IF('[1]Base De Datos AUIS 2018'!Q555="","Atención al Usuario",'[1]Base De Datos AUIS 2018'!Q555))</f>
        <v>Atención al Usuario</v>
      </c>
      <c r="G559" s="7" t="str">
        <f>IF('[1]Base De Datos AUIS 2018'!AB555="","",'[1]Base De Datos AUIS 2018'!AB555)</f>
        <v/>
      </c>
      <c r="H559" s="8">
        <f>IF('[1]Base De Datos AUIS 2018'!Y555="","",'[1]Base De Datos AUIS 2018'!Y555)</f>
        <v>43185</v>
      </c>
      <c r="I559" s="8" t="str">
        <f>IF('[1]Base De Datos AUIS 2018'!AA555="","",'[1]Base De Datos AUIS 2018'!AA555)</f>
        <v>En tramite</v>
      </c>
      <c r="J559" s="9" t="str">
        <f>IF('[1]Base De Datos AUIS 2018'!AC555="","",'[1]Base De Datos AUIS 2018'!AC555)</f>
        <v/>
      </c>
    </row>
    <row r="560" spans="2:10" x14ac:dyDescent="0.25">
      <c r="B560" s="7" t="str">
        <f>IF('[1]Base De Datos AUIS 2018'!A556="","",'[1]Base De Datos AUIS 2018'!A556)</f>
        <v>Marzo</v>
      </c>
      <c r="C560" s="8">
        <f>IF('[1]Base De Datos AUIS 2018'!D556="","",'[1]Base De Datos AUIS 2018'!D556)</f>
        <v>43165</v>
      </c>
      <c r="D560" s="7" t="str">
        <f>IF('[1]Base De Datos AUIS 2018'!F556="","",'[1]Base De Datos AUIS 2018'!F556)</f>
        <v>3849 Id-50499</v>
      </c>
      <c r="E560" s="7" t="str">
        <f>IF('[1]Base De Datos AUIS 2018'!B556="","",'[1]Base De Datos AUIS 2018'!B556)</f>
        <v>Petición</v>
      </c>
      <c r="F560" s="7" t="str">
        <f>IF('[1]Base De Datos AUIS 2018'!A556="","",IF('[1]Base De Datos AUIS 2018'!Q556="","Atención al Usuario",'[1]Base De Datos AUIS 2018'!Q556))</f>
        <v>Atención al Usuario</v>
      </c>
      <c r="G560" s="7" t="str">
        <f>IF('[1]Base De Datos AUIS 2018'!AB556="","",'[1]Base De Datos AUIS 2018'!AB556)</f>
        <v/>
      </c>
      <c r="H560" s="8" t="str">
        <f>IF('[1]Base De Datos AUIS 2018'!Y556="","",'[1]Base De Datos AUIS 2018'!Y556)</f>
        <v/>
      </c>
      <c r="I560" s="8" t="str">
        <f>IF('[1]Base De Datos AUIS 2018'!AA556="","",'[1]Base De Datos AUIS 2018'!AA556)</f>
        <v>En tramite</v>
      </c>
      <c r="J560" s="9" t="str">
        <f>IF('[1]Base De Datos AUIS 2018'!AC556="","",'[1]Base De Datos AUIS 2018'!AC556)</f>
        <v/>
      </c>
    </row>
    <row r="561" spans="2:10" x14ac:dyDescent="0.25">
      <c r="B561" s="7" t="str">
        <f>IF('[1]Base De Datos AUIS 2018'!A557="","",'[1]Base De Datos AUIS 2018'!A557)</f>
        <v>Marzo</v>
      </c>
      <c r="C561" s="8">
        <f>IF('[1]Base De Datos AUIS 2018'!D557="","",'[1]Base De Datos AUIS 2018'!D557)</f>
        <v>43165</v>
      </c>
      <c r="D561" s="7">
        <f>IF('[1]Base De Datos AUIS 2018'!F557="","",'[1]Base De Datos AUIS 2018'!F557)</f>
        <v>198</v>
      </c>
      <c r="E561" s="7" t="str">
        <f>IF('[1]Base De Datos AUIS 2018'!B557="","",'[1]Base De Datos AUIS 2018'!B557)</f>
        <v>Petición</v>
      </c>
      <c r="F561" s="7" t="str">
        <f>IF('[1]Base De Datos AUIS 2018'!A557="","",IF('[1]Base De Datos AUIS 2018'!Q557="","Atención al Usuario",'[1]Base De Datos AUIS 2018'!Q557))</f>
        <v>Atención al Usuario</v>
      </c>
      <c r="G561" s="7" t="str">
        <f>IF('[1]Base De Datos AUIS 2018'!AB557="","",'[1]Base De Datos AUIS 2018'!AB557)</f>
        <v>1918 Id-51876</v>
      </c>
      <c r="H561" s="8" t="str">
        <f>IF('[1]Base De Datos AUIS 2018'!Y557="","",'[1]Base De Datos AUIS 2018'!Y557)</f>
        <v/>
      </c>
      <c r="I561" s="8">
        <f>IF('[1]Base De Datos AUIS 2018'!AA557="","",'[1]Base De Datos AUIS 2018'!AA557)</f>
        <v>43172</v>
      </c>
      <c r="J561" s="9">
        <f>IF('[1]Base De Datos AUIS 2018'!AC557="","",'[1]Base De Datos AUIS 2018'!AC557)</f>
        <v>5</v>
      </c>
    </row>
    <row r="562" spans="2:10" x14ac:dyDescent="0.25">
      <c r="B562" s="7" t="str">
        <f>IF('[1]Base De Datos AUIS 2018'!A558="","",'[1]Base De Datos AUIS 2018'!A558)</f>
        <v>Marzo</v>
      </c>
      <c r="C562" s="8">
        <f>IF('[1]Base De Datos AUIS 2018'!D558="","",'[1]Base De Datos AUIS 2018'!D558)</f>
        <v>43165</v>
      </c>
      <c r="D562" s="7" t="str">
        <f>IF('[1]Base De Datos AUIS 2018'!F558="","",'[1]Base De Datos AUIS 2018'!F558)</f>
        <v>4718 Id-50964</v>
      </c>
      <c r="E562" s="7" t="str">
        <f>IF('[1]Base De Datos AUIS 2018'!B558="","",'[1]Base De Datos AUIS 2018'!B558)</f>
        <v>Petición</v>
      </c>
      <c r="F562" s="7" t="str">
        <f>IF('[1]Base De Datos AUIS 2018'!A558="","",IF('[1]Base De Datos AUIS 2018'!Q558="","Atención al Usuario",'[1]Base De Datos AUIS 2018'!Q558))</f>
        <v>Oficina Asesora Jurídica</v>
      </c>
      <c r="G562" s="7" t="str">
        <f>IF('[1]Base De Datos AUIS 2018'!AB558="","",'[1]Base De Datos AUIS 2018'!AB558)</f>
        <v>4718 Id-50965</v>
      </c>
      <c r="H562" s="8" t="str">
        <f>IF('[1]Base De Datos AUIS 2018'!Y558="","",'[1]Base De Datos AUIS 2018'!Y558)</f>
        <v/>
      </c>
      <c r="I562" s="8">
        <f>IF('[1]Base De Datos AUIS 2018'!AA558="","",'[1]Base De Datos AUIS 2018'!AA558)</f>
        <v>43167</v>
      </c>
      <c r="J562" s="9">
        <f>IF('[1]Base De Datos AUIS 2018'!AC558="","",'[1]Base De Datos AUIS 2018'!AC558)</f>
        <v>2</v>
      </c>
    </row>
    <row r="563" spans="2:10" x14ac:dyDescent="0.25">
      <c r="B563" s="7" t="str">
        <f>IF('[1]Base De Datos AUIS 2018'!A559="","",'[1]Base De Datos AUIS 2018'!A559)</f>
        <v>Marzo</v>
      </c>
      <c r="C563" s="8">
        <f>IF('[1]Base De Datos AUIS 2018'!D559="","",'[1]Base De Datos AUIS 2018'!D559)</f>
        <v>43165</v>
      </c>
      <c r="D563" s="7">
        <f>IF('[1]Base De Datos AUIS 2018'!F559="","",'[1]Base De Datos AUIS 2018'!F559)</f>
        <v>199</v>
      </c>
      <c r="E563" s="7" t="str">
        <f>IF('[1]Base De Datos AUIS 2018'!B559="","",'[1]Base De Datos AUIS 2018'!B559)</f>
        <v>Consulta</v>
      </c>
      <c r="F563" s="7" t="str">
        <f>IF('[1]Base De Datos AUIS 2018'!A559="","",IF('[1]Base De Datos AUIS 2018'!Q559="","Atención al Usuario",'[1]Base De Datos AUIS 2018'!Q559))</f>
        <v>Atención al Usuario</v>
      </c>
      <c r="G563" s="7" t="str">
        <f>IF('[1]Base De Datos AUIS 2018'!AB559="","",'[1]Base De Datos AUIS 2018'!AB559)</f>
        <v>Correo Electronico</v>
      </c>
      <c r="H563" s="8" t="str">
        <f>IF('[1]Base De Datos AUIS 2018'!Y559="","",'[1]Base De Datos AUIS 2018'!Y559)</f>
        <v/>
      </c>
      <c r="I563" s="8">
        <f>IF('[1]Base De Datos AUIS 2018'!AA559="","",'[1]Base De Datos AUIS 2018'!AA559)</f>
        <v>43165</v>
      </c>
      <c r="J563" s="9">
        <f>IF('[1]Base De Datos AUIS 2018'!AC559="","",'[1]Base De Datos AUIS 2018'!AC559)</f>
        <v>0</v>
      </c>
    </row>
    <row r="564" spans="2:10" x14ac:dyDescent="0.25">
      <c r="B564" s="7" t="str">
        <f>IF('[1]Base De Datos AUIS 2018'!A560="","",'[1]Base De Datos AUIS 2018'!A560)</f>
        <v>Marzo</v>
      </c>
      <c r="C564" s="8">
        <f>IF('[1]Base De Datos AUIS 2018'!D560="","",'[1]Base De Datos AUIS 2018'!D560)</f>
        <v>43165</v>
      </c>
      <c r="D564" s="7">
        <f>IF('[1]Base De Datos AUIS 2018'!F560="","",'[1]Base De Datos AUIS 2018'!F560)</f>
        <v>200</v>
      </c>
      <c r="E564" s="7" t="str">
        <f>IF('[1]Base De Datos AUIS 2018'!B560="","",'[1]Base De Datos AUIS 2018'!B560)</f>
        <v>Consulta</v>
      </c>
      <c r="F564" s="7" t="str">
        <f>IF('[1]Base De Datos AUIS 2018'!A560="","",IF('[1]Base De Datos AUIS 2018'!Q560="","Atención al Usuario",'[1]Base De Datos AUIS 2018'!Q560))</f>
        <v>Atención al Usuario</v>
      </c>
      <c r="G564" s="7" t="str">
        <f>IF('[1]Base De Datos AUIS 2018'!AB560="","",'[1]Base De Datos AUIS 2018'!AB560)</f>
        <v>Correo Electronico</v>
      </c>
      <c r="H564" s="8" t="str">
        <f>IF('[1]Base De Datos AUIS 2018'!Y560="","",'[1]Base De Datos AUIS 2018'!Y560)</f>
        <v/>
      </c>
      <c r="I564" s="8">
        <f>IF('[1]Base De Datos AUIS 2018'!AA560="","",'[1]Base De Datos AUIS 2018'!AA560)</f>
        <v>43165</v>
      </c>
      <c r="J564" s="9">
        <f>IF('[1]Base De Datos AUIS 2018'!AC560="","",'[1]Base De Datos AUIS 2018'!AC560)</f>
        <v>0</v>
      </c>
    </row>
    <row r="565" spans="2:10" x14ac:dyDescent="0.25">
      <c r="B565" s="7" t="str">
        <f>IF('[1]Base De Datos AUIS 2018'!A561="","",'[1]Base De Datos AUIS 2018'!A561)</f>
        <v>Marzo</v>
      </c>
      <c r="C565" s="8">
        <f>IF('[1]Base De Datos AUIS 2018'!D561="","",'[1]Base De Datos AUIS 2018'!D561)</f>
        <v>43165</v>
      </c>
      <c r="D565" s="7">
        <f>IF('[1]Base De Datos AUIS 2018'!F561="","",'[1]Base De Datos AUIS 2018'!F561)</f>
        <v>201</v>
      </c>
      <c r="E565" s="7" t="str">
        <f>IF('[1]Base De Datos AUIS 2018'!B561="","",'[1]Base De Datos AUIS 2018'!B561)</f>
        <v>Consulta</v>
      </c>
      <c r="F565" s="7" t="str">
        <f>IF('[1]Base De Datos AUIS 2018'!A561="","",IF('[1]Base De Datos AUIS 2018'!Q561="","Atención al Usuario",'[1]Base De Datos AUIS 2018'!Q561))</f>
        <v>Atención al Usuario</v>
      </c>
      <c r="G565" s="7" t="str">
        <f>IF('[1]Base De Datos AUIS 2018'!AB561="","",'[1]Base De Datos AUIS 2018'!AB561)</f>
        <v>Correo Electronico</v>
      </c>
      <c r="H565" s="8" t="str">
        <f>IF('[1]Base De Datos AUIS 2018'!Y561="","",'[1]Base De Datos AUIS 2018'!Y561)</f>
        <v/>
      </c>
      <c r="I565" s="8">
        <f>IF('[1]Base De Datos AUIS 2018'!AA561="","",'[1]Base De Datos AUIS 2018'!AA561)</f>
        <v>43165</v>
      </c>
      <c r="J565" s="9">
        <f>IF('[1]Base De Datos AUIS 2018'!AC561="","",'[1]Base De Datos AUIS 2018'!AC561)</f>
        <v>0</v>
      </c>
    </row>
    <row r="566" spans="2:10" x14ac:dyDescent="0.25">
      <c r="B566" s="7" t="str">
        <f>IF('[1]Base De Datos AUIS 2018'!A562="","",'[1]Base De Datos AUIS 2018'!A562)</f>
        <v>Marzo</v>
      </c>
      <c r="C566" s="8">
        <f>IF('[1]Base De Datos AUIS 2018'!D562="","",'[1]Base De Datos AUIS 2018'!D562)</f>
        <v>43165</v>
      </c>
      <c r="D566" s="7">
        <f>IF('[1]Base De Datos AUIS 2018'!F562="","",'[1]Base De Datos AUIS 2018'!F562)</f>
        <v>202</v>
      </c>
      <c r="E566" s="7" t="str">
        <f>IF('[1]Base De Datos AUIS 2018'!B562="","",'[1]Base De Datos AUIS 2018'!B562)</f>
        <v>Consulta</v>
      </c>
      <c r="F566" s="7" t="str">
        <f>IF('[1]Base De Datos AUIS 2018'!A562="","",IF('[1]Base De Datos AUIS 2018'!Q562="","Atención al Usuario",'[1]Base De Datos AUIS 2018'!Q562))</f>
        <v>Atención al Usuario</v>
      </c>
      <c r="G566" s="7" t="str">
        <f>IF('[1]Base De Datos AUIS 2018'!AB562="","",'[1]Base De Datos AUIS 2018'!AB562)</f>
        <v>Correo Electronico</v>
      </c>
      <c r="H566" s="8" t="str">
        <f>IF('[1]Base De Datos AUIS 2018'!Y562="","",'[1]Base De Datos AUIS 2018'!Y562)</f>
        <v/>
      </c>
      <c r="I566" s="8">
        <f>IF('[1]Base De Datos AUIS 2018'!AA562="","",'[1]Base De Datos AUIS 2018'!AA562)</f>
        <v>43165</v>
      </c>
      <c r="J566" s="9">
        <f>IF('[1]Base De Datos AUIS 2018'!AC562="","",'[1]Base De Datos AUIS 2018'!AC562)</f>
        <v>0</v>
      </c>
    </row>
    <row r="567" spans="2:10" ht="33" x14ac:dyDescent="0.25">
      <c r="B567" s="7" t="str">
        <f>IF('[1]Base De Datos AUIS 2018'!A563="","",'[1]Base De Datos AUIS 2018'!A563)</f>
        <v>Marzo</v>
      </c>
      <c r="C567" s="8">
        <f>IF('[1]Base De Datos AUIS 2018'!D563="","",'[1]Base De Datos AUIS 2018'!D563)</f>
        <v>43165</v>
      </c>
      <c r="D567" s="7">
        <f>IF('[1]Base De Datos AUIS 2018'!F563="","",'[1]Base De Datos AUIS 2018'!F563)</f>
        <v>203</v>
      </c>
      <c r="E567" s="7" t="str">
        <f>IF('[1]Base De Datos AUIS 2018'!B563="","",'[1]Base De Datos AUIS 2018'!B563)</f>
        <v>Consulta</v>
      </c>
      <c r="F567" s="7" t="str">
        <f>IF('[1]Base De Datos AUIS 2018'!A563="","",IF('[1]Base De Datos AUIS 2018'!Q563="","Atención al Usuario",'[1]Base De Datos AUIS 2018'!Q563))</f>
        <v>Escuela de Auxiliares de Enfermería</v>
      </c>
      <c r="G567" s="7" t="str">
        <f>IF('[1]Base De Datos AUIS 2018'!AB563="","",'[1]Base De Datos AUIS 2018'!AB563)</f>
        <v>Correo Electronico</v>
      </c>
      <c r="H567" s="8" t="str">
        <f>IF('[1]Base De Datos AUIS 2018'!Y563="","",'[1]Base De Datos AUIS 2018'!Y563)</f>
        <v/>
      </c>
      <c r="I567" s="8">
        <f>IF('[1]Base De Datos AUIS 2018'!AA563="","",'[1]Base De Datos AUIS 2018'!AA563)</f>
        <v>43165</v>
      </c>
      <c r="J567" s="9">
        <f>IF('[1]Base De Datos AUIS 2018'!AC563="","",'[1]Base De Datos AUIS 2018'!AC563)</f>
        <v>0</v>
      </c>
    </row>
    <row r="568" spans="2:10" x14ac:dyDescent="0.25">
      <c r="B568" s="7" t="str">
        <f>IF('[1]Base De Datos AUIS 2018'!A564="","",'[1]Base De Datos AUIS 2018'!A564)</f>
        <v>Marzo</v>
      </c>
      <c r="C568" s="8">
        <f>IF('[1]Base De Datos AUIS 2018'!D564="","",'[1]Base De Datos AUIS 2018'!D564)</f>
        <v>43165</v>
      </c>
      <c r="D568" s="7">
        <f>IF('[1]Base De Datos AUIS 2018'!F564="","",'[1]Base De Datos AUIS 2018'!F564)</f>
        <v>1973</v>
      </c>
      <c r="E568" s="7" t="str">
        <f>IF('[1]Base De Datos AUIS 2018'!B564="","",'[1]Base De Datos AUIS 2018'!B564)</f>
        <v>Queja</v>
      </c>
      <c r="F568" s="7" t="str">
        <f>IF('[1]Base De Datos AUIS 2018'!A564="","",IF('[1]Base De Datos AUIS 2018'!Q564="","Atención al Usuario",'[1]Base De Datos AUIS 2018'!Q564))</f>
        <v>Atención al Usuario</v>
      </c>
      <c r="G568" s="7" t="str">
        <f>IF('[1]Base De Datos AUIS 2018'!AB564="","",'[1]Base De Datos AUIS 2018'!AB564)</f>
        <v>Internet: Sitio Web</v>
      </c>
      <c r="H568" s="8" t="str">
        <f>IF('[1]Base De Datos AUIS 2018'!Y564="","",'[1]Base De Datos AUIS 2018'!Y564)</f>
        <v/>
      </c>
      <c r="I568" s="8">
        <f>IF('[1]Base De Datos AUIS 2018'!AA564="","",'[1]Base De Datos AUIS 2018'!AA564)</f>
        <v>43165</v>
      </c>
      <c r="J568" s="9">
        <f>IF('[1]Base De Datos AUIS 2018'!AC564="","",'[1]Base De Datos AUIS 2018'!AC564)</f>
        <v>0</v>
      </c>
    </row>
    <row r="569" spans="2:10" x14ac:dyDescent="0.25">
      <c r="B569" s="7" t="str">
        <f>IF('[1]Base De Datos AUIS 2018'!A565="","",'[1]Base De Datos AUIS 2018'!A565)</f>
        <v>Marzo</v>
      </c>
      <c r="C569" s="8">
        <f>IF('[1]Base De Datos AUIS 2018'!D565="","",'[1]Base De Datos AUIS 2018'!D565)</f>
        <v>43165</v>
      </c>
      <c r="D569" s="7">
        <f>IF('[1]Base De Datos AUIS 2018'!F565="","",'[1]Base De Datos AUIS 2018'!F565)</f>
        <v>1974</v>
      </c>
      <c r="E569" s="7" t="str">
        <f>IF('[1]Base De Datos AUIS 2018'!B565="","",'[1]Base De Datos AUIS 2018'!B565)</f>
        <v>Petición</v>
      </c>
      <c r="F569" s="7" t="str">
        <f>IF('[1]Base De Datos AUIS 2018'!A565="","",IF('[1]Base De Datos AUIS 2018'!Q565="","Atención al Usuario",'[1]Base De Datos AUIS 2018'!Q565))</f>
        <v>Atención al Usuario</v>
      </c>
      <c r="G569" s="7" t="str">
        <f>IF('[1]Base De Datos AUIS 2018'!AB565="","",'[1]Base De Datos AUIS 2018'!AB565)</f>
        <v>Internet: Sitio Web</v>
      </c>
      <c r="H569" s="8" t="str">
        <f>IF('[1]Base De Datos AUIS 2018'!Y565="","",'[1]Base De Datos AUIS 2018'!Y565)</f>
        <v/>
      </c>
      <c r="I569" s="8">
        <f>IF('[1]Base De Datos AUIS 2018'!AA565="","",'[1]Base De Datos AUIS 2018'!AA565)</f>
        <v>43165</v>
      </c>
      <c r="J569" s="9">
        <f>IF('[1]Base De Datos AUIS 2018'!AC565="","",'[1]Base De Datos AUIS 2018'!AC565)</f>
        <v>0</v>
      </c>
    </row>
    <row r="570" spans="2:10" x14ac:dyDescent="0.25">
      <c r="B570" s="7" t="str">
        <f>IF('[1]Base De Datos AUIS 2018'!A566="","",'[1]Base De Datos AUIS 2018'!A566)</f>
        <v>Marzo</v>
      </c>
      <c r="C570" s="8">
        <f>IF('[1]Base De Datos AUIS 2018'!D566="","",'[1]Base De Datos AUIS 2018'!D566)</f>
        <v>43166</v>
      </c>
      <c r="D570" s="7" t="str">
        <f>IF('[1]Base De Datos AUIS 2018'!F566="","",'[1]Base De Datos AUIS 2018'!F566)</f>
        <v>3928 Id-50689</v>
      </c>
      <c r="E570" s="7" t="str">
        <f>IF('[1]Base De Datos AUIS 2018'!B566="","",'[1]Base De Datos AUIS 2018'!B566)</f>
        <v>Petición</v>
      </c>
      <c r="F570" s="7" t="str">
        <f>IF('[1]Base De Datos AUIS 2018'!A566="","",IF('[1]Base De Datos AUIS 2018'!Q566="","Atención al Usuario",'[1]Base De Datos AUIS 2018'!Q566))</f>
        <v>Atención al Usuario</v>
      </c>
      <c r="G570" s="7" t="str">
        <f>IF('[1]Base De Datos AUIS 2018'!AB566="","",'[1]Base De Datos AUIS 2018'!AB566)</f>
        <v>1960 Id-52131</v>
      </c>
      <c r="H570" s="8" t="str">
        <f>IF('[1]Base De Datos AUIS 2018'!Y566="","",'[1]Base De Datos AUIS 2018'!Y566)</f>
        <v/>
      </c>
      <c r="I570" s="8">
        <f>IF('[1]Base De Datos AUIS 2018'!AA566="","",'[1]Base De Datos AUIS 2018'!AA566)</f>
        <v>43173</v>
      </c>
      <c r="J570" s="9">
        <f>IF('[1]Base De Datos AUIS 2018'!AC566="","",'[1]Base De Datos AUIS 2018'!AC566)</f>
        <v>5</v>
      </c>
    </row>
    <row r="571" spans="2:10" x14ac:dyDescent="0.25">
      <c r="B571" s="7" t="str">
        <f>IF('[1]Base De Datos AUIS 2018'!A567="","",'[1]Base De Datos AUIS 2018'!A567)</f>
        <v>Marzo</v>
      </c>
      <c r="C571" s="8">
        <f>IF('[1]Base De Datos AUIS 2018'!D567="","",'[1]Base De Datos AUIS 2018'!D567)</f>
        <v>43166</v>
      </c>
      <c r="D571" s="7" t="str">
        <f>IF('[1]Base De Datos AUIS 2018'!F567="","",'[1]Base De Datos AUIS 2018'!F567)</f>
        <v>3924 Id-50678</v>
      </c>
      <c r="E571" s="7" t="str">
        <f>IF('[1]Base De Datos AUIS 2018'!B567="","",'[1]Base De Datos AUIS 2018'!B567)</f>
        <v>Queja</v>
      </c>
      <c r="F571" s="7" t="str">
        <f>IF('[1]Base De Datos AUIS 2018'!A567="","",IF('[1]Base De Datos AUIS 2018'!Q567="","Atención al Usuario",'[1]Base De Datos AUIS 2018'!Q567))</f>
        <v>Atención al Usuario</v>
      </c>
      <c r="G571" s="7" t="str">
        <f>IF('[1]Base De Datos AUIS 2018'!AB567="","",'[1]Base De Datos AUIS 2018'!AB567)</f>
        <v>2449 Id-54909</v>
      </c>
      <c r="H571" s="8" t="str">
        <f>IF('[1]Base De Datos AUIS 2018'!Y567="","",'[1]Base De Datos AUIS 2018'!Y567)</f>
        <v/>
      </c>
      <c r="I571" s="8">
        <f>IF('[1]Base De Datos AUIS 2018'!AA567="","",'[1]Base De Datos AUIS 2018'!AA567)</f>
        <v>43192</v>
      </c>
      <c r="J571" s="9">
        <f>IF('[1]Base De Datos AUIS 2018'!AC567="","",'[1]Base De Datos AUIS 2018'!AC567)</f>
        <v>15</v>
      </c>
    </row>
    <row r="572" spans="2:10" x14ac:dyDescent="0.25">
      <c r="B572" s="7" t="str">
        <f>IF('[1]Base De Datos AUIS 2018'!A568="","",'[1]Base De Datos AUIS 2018'!A568)</f>
        <v>Marzo</v>
      </c>
      <c r="C572" s="8">
        <f>IF('[1]Base De Datos AUIS 2018'!D568="","",'[1]Base De Datos AUIS 2018'!D568)</f>
        <v>43166</v>
      </c>
      <c r="D572" s="7" t="str">
        <f>IF('[1]Base De Datos AUIS 2018'!F568="","",'[1]Base De Datos AUIS 2018'!F568)</f>
        <v>3889 Id- 50607</v>
      </c>
      <c r="E572" s="7" t="str">
        <f>IF('[1]Base De Datos AUIS 2018'!B568="","",'[1]Base De Datos AUIS 2018'!B568)</f>
        <v>Petición</v>
      </c>
      <c r="F572" s="7" t="str">
        <f>IF('[1]Base De Datos AUIS 2018'!A568="","",IF('[1]Base De Datos AUIS 2018'!Q568="","Atención al Usuario",'[1]Base De Datos AUIS 2018'!Q568))</f>
        <v>Atención al Usuario</v>
      </c>
      <c r="G572" s="7" t="str">
        <f>IF('[1]Base De Datos AUIS 2018'!AB568="","",'[1]Base De Datos AUIS 2018'!AB568)</f>
        <v>2151 Id-53189</v>
      </c>
      <c r="H572" s="8" t="str">
        <f>IF('[1]Base De Datos AUIS 2018'!Y568="","",'[1]Base De Datos AUIS 2018'!Y568)</f>
        <v/>
      </c>
      <c r="I572" s="8">
        <f>IF('[1]Base De Datos AUIS 2018'!AA568="","",'[1]Base De Datos AUIS 2018'!AA568)</f>
        <v>43180</v>
      </c>
      <c r="J572" s="9">
        <f>IF('[1]Base De Datos AUIS 2018'!AC568="","",'[1]Base De Datos AUIS 2018'!AC568)</f>
        <v>9</v>
      </c>
    </row>
    <row r="573" spans="2:10" x14ac:dyDescent="0.25">
      <c r="B573" s="7" t="str">
        <f>IF('[1]Base De Datos AUIS 2018'!A569="","",'[1]Base De Datos AUIS 2018'!A569)</f>
        <v>Marzo</v>
      </c>
      <c r="C573" s="8">
        <f>IF('[1]Base De Datos AUIS 2018'!D569="","",'[1]Base De Datos AUIS 2018'!D569)</f>
        <v>43166</v>
      </c>
      <c r="D573" s="7" t="str">
        <f>IF('[1]Base De Datos AUIS 2018'!F569="","",'[1]Base De Datos AUIS 2018'!F569)</f>
        <v>3932 Id-50705</v>
      </c>
      <c r="E573" s="7" t="str">
        <f>IF('[1]Base De Datos AUIS 2018'!B569="","",'[1]Base De Datos AUIS 2018'!B569)</f>
        <v>Queja</v>
      </c>
      <c r="F573" s="7" t="str">
        <f>IF('[1]Base De Datos AUIS 2018'!A569="","",IF('[1]Base De Datos AUIS 2018'!Q569="","Atención al Usuario",'[1]Base De Datos AUIS 2018'!Q569))</f>
        <v>Atención al Usuario</v>
      </c>
      <c r="G573" s="7" t="str">
        <f>IF('[1]Base De Datos AUIS 2018'!AB569="","",'[1]Base De Datos AUIS 2018'!AB569)</f>
        <v>2122 Id-52970</v>
      </c>
      <c r="H573" s="8" t="str">
        <f>IF('[1]Base De Datos AUIS 2018'!Y569="","",'[1]Base De Datos AUIS 2018'!Y569)</f>
        <v/>
      </c>
      <c r="I573" s="8">
        <f>IF('[1]Base De Datos AUIS 2018'!AA569="","",'[1]Base De Datos AUIS 2018'!AA569)</f>
        <v>43179</v>
      </c>
      <c r="J573" s="9">
        <f>IF('[1]Base De Datos AUIS 2018'!AC569="","",'[1]Base De Datos AUIS 2018'!AC569)</f>
        <v>8</v>
      </c>
    </row>
    <row r="574" spans="2:10" x14ac:dyDescent="0.25">
      <c r="B574" s="7" t="str">
        <f>IF('[1]Base De Datos AUIS 2018'!A570="","",'[1]Base De Datos AUIS 2018'!A570)</f>
        <v>Marzo</v>
      </c>
      <c r="C574" s="8">
        <f>IF('[1]Base De Datos AUIS 2018'!D570="","",'[1]Base De Datos AUIS 2018'!D570)</f>
        <v>43166</v>
      </c>
      <c r="D574" s="7" t="str">
        <f>IF('[1]Base De Datos AUIS 2018'!F570="","",'[1]Base De Datos AUIS 2018'!F570)</f>
        <v>3945 Id-50753</v>
      </c>
      <c r="E574" s="7" t="str">
        <f>IF('[1]Base De Datos AUIS 2018'!B570="","",'[1]Base De Datos AUIS 2018'!B570)</f>
        <v>Petición</v>
      </c>
      <c r="F574" s="7" t="str">
        <f>IF('[1]Base De Datos AUIS 2018'!A570="","",IF('[1]Base De Datos AUIS 2018'!Q570="","Atención al Usuario",'[1]Base De Datos AUIS 2018'!Q570))</f>
        <v>Atención al Usuario</v>
      </c>
      <c r="G574" s="7" t="str">
        <f>IF('[1]Base De Datos AUIS 2018'!AB570="","",'[1]Base De Datos AUIS 2018'!AB570)</f>
        <v>2373 Id-54374</v>
      </c>
      <c r="H574" s="8" t="str">
        <f>IF('[1]Base De Datos AUIS 2018'!Y570="","",'[1]Base De Datos AUIS 2018'!Y570)</f>
        <v/>
      </c>
      <c r="I574" s="8">
        <f>IF('[1]Base De Datos AUIS 2018'!AA570="","",'[1]Base De Datos AUIS 2018'!AA570)</f>
        <v>43187</v>
      </c>
      <c r="J574" s="9">
        <f>IF('[1]Base De Datos AUIS 2018'!AC570="","",'[1]Base De Datos AUIS 2018'!AC570)</f>
        <v>15</v>
      </c>
    </row>
    <row r="575" spans="2:10" ht="33" x14ac:dyDescent="0.25">
      <c r="B575" s="7" t="str">
        <f>IF('[1]Base De Datos AUIS 2018'!A571="","",'[1]Base De Datos AUIS 2018'!A571)</f>
        <v>Marzo</v>
      </c>
      <c r="C575" s="8">
        <f>IF('[1]Base De Datos AUIS 2018'!D571="","",'[1]Base De Datos AUIS 2018'!D571)</f>
        <v>43166</v>
      </c>
      <c r="D575" s="7" t="str">
        <f>IF('[1]Base De Datos AUIS 2018'!F571="","",'[1]Base De Datos AUIS 2018'!F571)</f>
        <v>3919 Id-50668</v>
      </c>
      <c r="E575" s="7" t="str">
        <f>IF('[1]Base De Datos AUIS 2018'!B571="","",'[1]Base De Datos AUIS 2018'!B571)</f>
        <v>Petición</v>
      </c>
      <c r="F575" s="7" t="str">
        <f>IF('[1]Base De Datos AUIS 2018'!A571="","",IF('[1]Base De Datos AUIS 2018'!Q571="","Atención al Usuario",'[1]Base De Datos AUIS 2018'!Q571))</f>
        <v>Atención al Usuario</v>
      </c>
      <c r="G575" s="7" t="str">
        <f>IF('[1]Base De Datos AUIS 2018'!AB571="","",'[1]Base De Datos AUIS 2018'!AB571)</f>
        <v>Ficha de Seguimiento</v>
      </c>
      <c r="H575" s="8" t="str">
        <f>IF('[1]Base De Datos AUIS 2018'!Y571="","",'[1]Base De Datos AUIS 2018'!Y571)</f>
        <v/>
      </c>
      <c r="I575" s="8">
        <f>IF('[1]Base De Datos AUIS 2018'!AA571="","",'[1]Base De Datos AUIS 2018'!AA571)</f>
        <v>43192</v>
      </c>
      <c r="J575" s="9">
        <f>IF('[1]Base De Datos AUIS 2018'!AC571="","",'[1]Base De Datos AUIS 2018'!AC571)</f>
        <v>15</v>
      </c>
    </row>
    <row r="576" spans="2:10" x14ac:dyDescent="0.25">
      <c r="B576" s="7" t="str">
        <f>IF('[1]Base De Datos AUIS 2018'!A572="","",'[1]Base De Datos AUIS 2018'!A572)</f>
        <v>Marzo</v>
      </c>
      <c r="C576" s="8">
        <f>IF('[1]Base De Datos AUIS 2018'!D572="","",'[1]Base De Datos AUIS 2018'!D572)</f>
        <v>43166</v>
      </c>
      <c r="D576" s="7" t="str">
        <f>IF('[1]Base De Datos AUIS 2018'!F572="","",'[1]Base De Datos AUIS 2018'!F572)</f>
        <v>3941 Id-50722</v>
      </c>
      <c r="E576" s="7" t="str">
        <f>IF('[1]Base De Datos AUIS 2018'!B572="","",'[1]Base De Datos AUIS 2018'!B572)</f>
        <v>Petición</v>
      </c>
      <c r="F576" s="7" t="str">
        <f>IF('[1]Base De Datos AUIS 2018'!A572="","",IF('[1]Base De Datos AUIS 2018'!Q572="","Atención al Usuario",'[1]Base De Datos AUIS 2018'!Q572))</f>
        <v>Oficina Asesora Jurídica</v>
      </c>
      <c r="G576" s="7" t="str">
        <f>IF('[1]Base De Datos AUIS 2018'!AB572="","",'[1]Base De Datos AUIS 2018'!AB572)</f>
        <v>4719 Id-50966</v>
      </c>
      <c r="H576" s="8" t="str">
        <f>IF('[1]Base De Datos AUIS 2018'!Y572="","",'[1]Base De Datos AUIS 2018'!Y572)</f>
        <v/>
      </c>
      <c r="I576" s="8">
        <f>IF('[1]Base De Datos AUIS 2018'!AA572="","",'[1]Base De Datos AUIS 2018'!AA572)</f>
        <v>43167</v>
      </c>
      <c r="J576" s="9">
        <f>IF('[1]Base De Datos AUIS 2018'!AC572="","",'[1]Base De Datos AUIS 2018'!AC572)</f>
        <v>1</v>
      </c>
    </row>
    <row r="577" spans="2:10" x14ac:dyDescent="0.25">
      <c r="B577" s="7" t="str">
        <f>IF('[1]Base De Datos AUIS 2018'!A573="","",'[1]Base De Datos AUIS 2018'!A573)</f>
        <v>Marzo</v>
      </c>
      <c r="C577" s="8">
        <f>IF('[1]Base De Datos AUIS 2018'!D573="","",'[1]Base De Datos AUIS 2018'!D573)</f>
        <v>43166</v>
      </c>
      <c r="D577" s="7">
        <f>IF('[1]Base De Datos AUIS 2018'!F573="","",'[1]Base De Datos AUIS 2018'!F573)</f>
        <v>1977</v>
      </c>
      <c r="E577" s="7" t="str">
        <f>IF('[1]Base De Datos AUIS 2018'!B573="","",'[1]Base De Datos AUIS 2018'!B573)</f>
        <v>Petición</v>
      </c>
      <c r="F577" s="7" t="str">
        <f>IF('[1]Base De Datos AUIS 2018'!A573="","",IF('[1]Base De Datos AUIS 2018'!Q573="","Atención al Usuario",'[1]Base De Datos AUIS 2018'!Q573))</f>
        <v>Atención al Usuario</v>
      </c>
      <c r="G577" s="7" t="str">
        <f>IF('[1]Base De Datos AUIS 2018'!AB573="","",'[1]Base De Datos AUIS 2018'!AB573)</f>
        <v>Internet: Sitio Web</v>
      </c>
      <c r="H577" s="8" t="str">
        <f>IF('[1]Base De Datos AUIS 2018'!Y573="","",'[1]Base De Datos AUIS 2018'!Y573)</f>
        <v/>
      </c>
      <c r="I577" s="8">
        <f>IF('[1]Base De Datos AUIS 2018'!AA573="","",'[1]Base De Datos AUIS 2018'!AA573)</f>
        <v>43166</v>
      </c>
      <c r="J577" s="9">
        <f>IF('[1]Base De Datos AUIS 2018'!AC573="","",'[1]Base De Datos AUIS 2018'!AC573)</f>
        <v>0</v>
      </c>
    </row>
    <row r="578" spans="2:10" x14ac:dyDescent="0.25">
      <c r="B578" s="7" t="str">
        <f>IF('[1]Base De Datos AUIS 2018'!A574="","",'[1]Base De Datos AUIS 2018'!A574)</f>
        <v>Marzo</v>
      </c>
      <c r="C578" s="8">
        <f>IF('[1]Base De Datos AUIS 2018'!D574="","",'[1]Base De Datos AUIS 2018'!D574)</f>
        <v>43166</v>
      </c>
      <c r="D578" s="7">
        <f>IF('[1]Base De Datos AUIS 2018'!F574="","",'[1]Base De Datos AUIS 2018'!F574)</f>
        <v>1978</v>
      </c>
      <c r="E578" s="7" t="str">
        <f>IF('[1]Base De Datos AUIS 2018'!B574="","",'[1]Base De Datos AUIS 2018'!B574)</f>
        <v>Petición</v>
      </c>
      <c r="F578" s="7" t="str">
        <f>IF('[1]Base De Datos AUIS 2018'!A574="","",IF('[1]Base De Datos AUIS 2018'!Q574="","Atención al Usuario",'[1]Base De Datos AUIS 2018'!Q574))</f>
        <v>Atención al Usuario</v>
      </c>
      <c r="G578" s="7" t="str">
        <f>IF('[1]Base De Datos AUIS 2018'!AB574="","",'[1]Base De Datos AUIS 2018'!AB574)</f>
        <v>Internet: Sitio Web</v>
      </c>
      <c r="H578" s="8" t="str">
        <f>IF('[1]Base De Datos AUIS 2018'!Y574="","",'[1]Base De Datos AUIS 2018'!Y574)</f>
        <v/>
      </c>
      <c r="I578" s="8">
        <f>IF('[1]Base De Datos AUIS 2018'!AA574="","",'[1]Base De Datos AUIS 2018'!AA574)</f>
        <v>43166</v>
      </c>
      <c r="J578" s="9">
        <f>IF('[1]Base De Datos AUIS 2018'!AC574="","",'[1]Base De Datos AUIS 2018'!AC574)</f>
        <v>0</v>
      </c>
    </row>
    <row r="579" spans="2:10" x14ac:dyDescent="0.25">
      <c r="B579" s="7" t="str">
        <f>IF('[1]Base De Datos AUIS 2018'!A575="","",'[1]Base De Datos AUIS 2018'!A575)</f>
        <v>Marzo</v>
      </c>
      <c r="C579" s="8">
        <f>IF('[1]Base De Datos AUIS 2018'!D575="","",'[1]Base De Datos AUIS 2018'!D575)</f>
        <v>43167</v>
      </c>
      <c r="D579" s="7" t="str">
        <f>IF('[1]Base De Datos AUIS 2018'!F575="","",'[1]Base De Datos AUIS 2018'!F575)</f>
        <v>4247 Id- 51550</v>
      </c>
      <c r="E579" s="7" t="str">
        <f>IF('[1]Base De Datos AUIS 2018'!B575="","",'[1]Base De Datos AUIS 2018'!B575)</f>
        <v>Petición</v>
      </c>
      <c r="F579" s="7" t="str">
        <f>IF('[1]Base De Datos AUIS 2018'!A575="","",IF('[1]Base De Datos AUIS 2018'!Q575="","Atención al Usuario",'[1]Base De Datos AUIS 2018'!Q575))</f>
        <v>Atención al Usuario</v>
      </c>
      <c r="G579" s="7" t="str">
        <f>IF('[1]Base De Datos AUIS 2018'!AB575="","",'[1]Base De Datos AUIS 2018'!AB575)</f>
        <v>2217 Id-53473</v>
      </c>
      <c r="H579" s="8" t="str">
        <f>IF('[1]Base De Datos AUIS 2018'!Y575="","",'[1]Base De Datos AUIS 2018'!Y575)</f>
        <v/>
      </c>
      <c r="I579" s="8">
        <f>IF('[1]Base De Datos AUIS 2018'!AA575="","",'[1]Base De Datos AUIS 2018'!AA575)</f>
        <v>43181</v>
      </c>
      <c r="J579" s="9">
        <f>IF('[1]Base De Datos AUIS 2018'!AC575="","",'[1]Base De Datos AUIS 2018'!AC575)</f>
        <v>9</v>
      </c>
    </row>
    <row r="580" spans="2:10" x14ac:dyDescent="0.25">
      <c r="B580" s="7" t="str">
        <f>IF('[1]Base De Datos AUIS 2018'!A576="","",'[1]Base De Datos AUIS 2018'!A576)</f>
        <v>Marzo</v>
      </c>
      <c r="C580" s="8">
        <f>IF('[1]Base De Datos AUIS 2018'!D576="","",'[1]Base De Datos AUIS 2018'!D576)</f>
        <v>43167</v>
      </c>
      <c r="D580" s="7" t="str">
        <f>IF('[1]Base De Datos AUIS 2018'!F576="","",'[1]Base De Datos AUIS 2018'!F576)</f>
        <v>4067 Id-50999</v>
      </c>
      <c r="E580" s="7" t="str">
        <f>IF('[1]Base De Datos AUIS 2018'!B576="","",'[1]Base De Datos AUIS 2018'!B576)</f>
        <v>Petición</v>
      </c>
      <c r="F580" s="7" t="str">
        <f>IF('[1]Base De Datos AUIS 2018'!A576="","",IF('[1]Base De Datos AUIS 2018'!Q576="","Atención al Usuario",'[1]Base De Datos AUIS 2018'!Q576))</f>
        <v>Atención al Usuario</v>
      </c>
      <c r="G580" s="7" t="str">
        <f>IF('[1]Base De Datos AUIS 2018'!AB576="","",'[1]Base De Datos AUIS 2018'!AB576)</f>
        <v>2416 Id-54711</v>
      </c>
      <c r="H580" s="8" t="str">
        <f>IF('[1]Base De Datos AUIS 2018'!Y576="","",'[1]Base De Datos AUIS 2018'!Y576)</f>
        <v/>
      </c>
      <c r="I580" s="8">
        <f>IF('[1]Base De Datos AUIS 2018'!AA576="","",'[1]Base De Datos AUIS 2018'!AA576)</f>
        <v>43192</v>
      </c>
      <c r="J580" s="9">
        <f>IF('[1]Base De Datos AUIS 2018'!AC576="","",'[1]Base De Datos AUIS 2018'!AC576)</f>
        <v>14</v>
      </c>
    </row>
    <row r="581" spans="2:10" x14ac:dyDescent="0.25">
      <c r="B581" s="7" t="str">
        <f>IF('[1]Base De Datos AUIS 2018'!A577="","",'[1]Base De Datos AUIS 2018'!A577)</f>
        <v>Marzo</v>
      </c>
      <c r="C581" s="8">
        <f>IF('[1]Base De Datos AUIS 2018'!D577="","",'[1]Base De Datos AUIS 2018'!D577)</f>
        <v>43167</v>
      </c>
      <c r="D581" s="7" t="str">
        <f>IF('[1]Base De Datos AUIS 2018'!F577="","",'[1]Base De Datos AUIS 2018'!F577)</f>
        <v>4000 Id-50875</v>
      </c>
      <c r="E581" s="7" t="str">
        <f>IF('[1]Base De Datos AUIS 2018'!B577="","",'[1]Base De Datos AUIS 2018'!B577)</f>
        <v>Petición</v>
      </c>
      <c r="F581" s="7" t="str">
        <f>IF('[1]Base De Datos AUIS 2018'!A577="","",IF('[1]Base De Datos AUIS 2018'!Q577="","Atención al Usuario",'[1]Base De Datos AUIS 2018'!Q577))</f>
        <v>Atención al Usuario</v>
      </c>
      <c r="G581" s="7" t="str">
        <f>IF('[1]Base De Datos AUIS 2018'!AB577="","",'[1]Base De Datos AUIS 2018'!AB577)</f>
        <v>Internet: Sitio Web</v>
      </c>
      <c r="H581" s="8" t="str">
        <f>IF('[1]Base De Datos AUIS 2018'!Y577="","",'[1]Base De Datos AUIS 2018'!Y577)</f>
        <v/>
      </c>
      <c r="I581" s="8">
        <f>IF('[1]Base De Datos AUIS 2018'!AA577="","",'[1]Base De Datos AUIS 2018'!AA577)</f>
        <v>43186</v>
      </c>
      <c r="J581" s="9">
        <f>IF('[1]Base De Datos AUIS 2018'!AC577="","",'[1]Base De Datos AUIS 2018'!AC577)</f>
        <v>12</v>
      </c>
    </row>
    <row r="582" spans="2:10" ht="33" x14ac:dyDescent="0.25">
      <c r="B582" s="7" t="str">
        <f>IF('[1]Base De Datos AUIS 2018'!A578="","",'[1]Base De Datos AUIS 2018'!A578)</f>
        <v>Marzo</v>
      </c>
      <c r="C582" s="8">
        <f>IF('[1]Base De Datos AUIS 2018'!D578="","",'[1]Base De Datos AUIS 2018'!D578)</f>
        <v>43167</v>
      </c>
      <c r="D582" s="7" t="str">
        <f>IF('[1]Base De Datos AUIS 2018'!F578="","",'[1]Base De Datos AUIS 2018'!F578)</f>
        <v>4068 Id-51000</v>
      </c>
      <c r="E582" s="7" t="str">
        <f>IF('[1]Base De Datos AUIS 2018'!B578="","",'[1]Base De Datos AUIS 2018'!B578)</f>
        <v>Petición</v>
      </c>
      <c r="F582" s="7" t="str">
        <f>IF('[1]Base De Datos AUIS 2018'!A578="","",IF('[1]Base De Datos AUIS 2018'!Q578="","Atención al Usuario",'[1]Base De Datos AUIS 2018'!Q578))</f>
        <v>Unidad de Talento Humano</v>
      </c>
      <c r="G582" s="7" t="str">
        <f>IF('[1]Base De Datos AUIS 2018'!AB578="","",'[1]Base De Datos AUIS 2018'!AB578)</f>
        <v>2130 Id-53046</v>
      </c>
      <c r="H582" s="8" t="str">
        <f>IF('[1]Base De Datos AUIS 2018'!Y578="","",'[1]Base De Datos AUIS 2018'!Y578)</f>
        <v/>
      </c>
      <c r="I582" s="8">
        <f>IF('[1]Base De Datos AUIS 2018'!AA578="","",'[1]Base De Datos AUIS 2018'!AA578)</f>
        <v>43180</v>
      </c>
      <c r="J582" s="9">
        <f>IF('[1]Base De Datos AUIS 2018'!AC578="","",'[1]Base De Datos AUIS 2018'!AC578)</f>
        <v>8</v>
      </c>
    </row>
    <row r="583" spans="2:10" x14ac:dyDescent="0.25">
      <c r="B583" s="7" t="str">
        <f>IF('[1]Base De Datos AUIS 2018'!A579="","",'[1]Base De Datos AUIS 2018'!A579)</f>
        <v>Marzo</v>
      </c>
      <c r="C583" s="8">
        <f>IF('[1]Base De Datos AUIS 2018'!D579="","",'[1]Base De Datos AUIS 2018'!D579)</f>
        <v>43167</v>
      </c>
      <c r="D583" s="7" t="str">
        <f>IF('[1]Base De Datos AUIS 2018'!F579="","",'[1]Base De Datos AUIS 2018'!F579)</f>
        <v>4068 Id- 51000</v>
      </c>
      <c r="E583" s="7" t="str">
        <f>IF('[1]Base De Datos AUIS 2018'!B579="","",'[1]Base De Datos AUIS 2018'!B579)</f>
        <v>Queja</v>
      </c>
      <c r="F583" s="7" t="str">
        <f>IF('[1]Base De Datos AUIS 2018'!A579="","",IF('[1]Base De Datos AUIS 2018'!Q579="","Atención al Usuario",'[1]Base De Datos AUIS 2018'!Q579))</f>
        <v>Atención al Usuario</v>
      </c>
      <c r="G583" s="7" t="str">
        <f>IF('[1]Base De Datos AUIS 2018'!AB579="","",'[1]Base De Datos AUIS 2018'!AB579)</f>
        <v>1955 Id-52125</v>
      </c>
      <c r="H583" s="8" t="str">
        <f>IF('[1]Base De Datos AUIS 2018'!Y579="","",'[1]Base De Datos AUIS 2018'!Y579)</f>
        <v/>
      </c>
      <c r="I583" s="8">
        <f>IF('[1]Base De Datos AUIS 2018'!AA579="","",'[1]Base De Datos AUIS 2018'!AA579)</f>
        <v>43173</v>
      </c>
      <c r="J583" s="9">
        <f>IF('[1]Base De Datos AUIS 2018'!AC579="","",'[1]Base De Datos AUIS 2018'!AC579)</f>
        <v>4</v>
      </c>
    </row>
    <row r="584" spans="2:10" x14ac:dyDescent="0.25">
      <c r="B584" s="7" t="str">
        <f>IF('[1]Base De Datos AUIS 2018'!A580="","",'[1]Base De Datos AUIS 2018'!A580)</f>
        <v>Marzo</v>
      </c>
      <c r="C584" s="8">
        <f>IF('[1]Base De Datos AUIS 2018'!D580="","",'[1]Base De Datos AUIS 2018'!D580)</f>
        <v>43167</v>
      </c>
      <c r="D584" s="7" t="str">
        <f>IF('[1]Base De Datos AUIS 2018'!F580="","",'[1]Base De Datos AUIS 2018'!F580)</f>
        <v>3951 Id- 50766</v>
      </c>
      <c r="E584" s="7" t="str">
        <f>IF('[1]Base De Datos AUIS 2018'!B580="","",'[1]Base De Datos AUIS 2018'!B580)</f>
        <v>Queja</v>
      </c>
      <c r="F584" s="7" t="str">
        <f>IF('[1]Base De Datos AUIS 2018'!A580="","",IF('[1]Base De Datos AUIS 2018'!Q580="","Atención al Usuario",'[1]Base De Datos AUIS 2018'!Q580))</f>
        <v>Atención al Usuario</v>
      </c>
      <c r="G584" s="7" t="str">
        <f>IF('[1]Base De Datos AUIS 2018'!AB580="","",'[1]Base De Datos AUIS 2018'!AB580)</f>
        <v>1914 Id-51869</v>
      </c>
      <c r="H584" s="8" t="str">
        <f>IF('[1]Base De Datos AUIS 2018'!Y580="","",'[1]Base De Datos AUIS 2018'!Y580)</f>
        <v/>
      </c>
      <c r="I584" s="8">
        <f>IF('[1]Base De Datos AUIS 2018'!AA580="","",'[1]Base De Datos AUIS 2018'!AA580)</f>
        <v>43172</v>
      </c>
      <c r="J584" s="9">
        <f>IF('[1]Base De Datos AUIS 2018'!AC580="","",'[1]Base De Datos AUIS 2018'!AC580)</f>
        <v>3</v>
      </c>
    </row>
    <row r="585" spans="2:10" x14ac:dyDescent="0.25">
      <c r="B585" s="7" t="str">
        <f>IF('[1]Base De Datos AUIS 2018'!A581="","",'[1]Base De Datos AUIS 2018'!A581)</f>
        <v>Marzo</v>
      </c>
      <c r="C585" s="8">
        <f>IF('[1]Base De Datos AUIS 2018'!D581="","",'[1]Base De Datos AUIS 2018'!D581)</f>
        <v>43167</v>
      </c>
      <c r="D585" s="7" t="str">
        <f>IF('[1]Base De Datos AUIS 2018'!F581="","",'[1]Base De Datos AUIS 2018'!F581)</f>
        <v>4068 Id-51000</v>
      </c>
      <c r="E585" s="7" t="str">
        <f>IF('[1]Base De Datos AUIS 2018'!B581="","",'[1]Base De Datos AUIS 2018'!B581)</f>
        <v>Queja</v>
      </c>
      <c r="F585" s="7" t="str">
        <f>IF('[1]Base De Datos AUIS 2018'!A581="","",IF('[1]Base De Datos AUIS 2018'!Q581="","Atención al Usuario",'[1]Base De Datos AUIS 2018'!Q581))</f>
        <v>Oficina Asesora Jurídica</v>
      </c>
      <c r="G585" s="7" t="str">
        <f>IF('[1]Base De Datos AUIS 2018'!AB581="","",'[1]Base De Datos AUIS 2018'!AB581)</f>
        <v xml:space="preserve">4825 Id-51173 </v>
      </c>
      <c r="H585" s="8" t="str">
        <f>IF('[1]Base De Datos AUIS 2018'!Y581="","",'[1]Base De Datos AUIS 2018'!Y581)</f>
        <v/>
      </c>
      <c r="I585" s="8">
        <f>IF('[1]Base De Datos AUIS 2018'!AA581="","",'[1]Base De Datos AUIS 2018'!AA581)</f>
        <v>43168</v>
      </c>
      <c r="J585" s="9">
        <f>IF('[1]Base De Datos AUIS 2018'!AC581="","",'[1]Base De Datos AUIS 2018'!AC581)</f>
        <v>1</v>
      </c>
    </row>
    <row r="586" spans="2:10" x14ac:dyDescent="0.25">
      <c r="B586" s="7" t="str">
        <f>IF('[1]Base De Datos AUIS 2018'!A582="","",'[1]Base De Datos AUIS 2018'!A582)</f>
        <v>Marzo</v>
      </c>
      <c r="C586" s="8">
        <f>IF('[1]Base De Datos AUIS 2018'!D582="","",'[1]Base De Datos AUIS 2018'!D582)</f>
        <v>43167</v>
      </c>
      <c r="D586" s="7" t="str">
        <f>IF('[1]Base De Datos AUIS 2018'!F582="","",'[1]Base De Datos AUIS 2018'!F582)</f>
        <v>4068 Id-51000</v>
      </c>
      <c r="E586" s="7" t="str">
        <f>IF('[1]Base De Datos AUIS 2018'!B582="","",'[1]Base De Datos AUIS 2018'!B582)</f>
        <v>Queja</v>
      </c>
      <c r="F586" s="7" t="str">
        <f>IF('[1]Base De Datos AUIS 2018'!A582="","",IF('[1]Base De Datos AUIS 2018'!Q582="","Atención al Usuario",'[1]Base De Datos AUIS 2018'!Q582))</f>
        <v>Atención al Usuario</v>
      </c>
      <c r="G586" s="7" t="str">
        <f>IF('[1]Base De Datos AUIS 2018'!AB582="","",'[1]Base De Datos AUIS 2018'!AB582)</f>
        <v/>
      </c>
      <c r="H586" s="8" t="str">
        <f>IF('[1]Base De Datos AUIS 2018'!Y582="","",'[1]Base De Datos AUIS 2018'!Y582)</f>
        <v/>
      </c>
      <c r="I586" s="8" t="str">
        <f>IF('[1]Base De Datos AUIS 2018'!AA582="","",'[1]Base De Datos AUIS 2018'!AA582)</f>
        <v>En tramite</v>
      </c>
      <c r="J586" s="9" t="str">
        <f>IF('[1]Base De Datos AUIS 2018'!AC582="","",'[1]Base De Datos AUIS 2018'!AC582)</f>
        <v/>
      </c>
    </row>
    <row r="587" spans="2:10" x14ac:dyDescent="0.25">
      <c r="B587" s="7" t="str">
        <f>IF('[1]Base De Datos AUIS 2018'!A583="","",'[1]Base De Datos AUIS 2018'!A583)</f>
        <v>Marzo</v>
      </c>
      <c r="C587" s="8">
        <f>IF('[1]Base De Datos AUIS 2018'!D583="","",'[1]Base De Datos AUIS 2018'!D583)</f>
        <v>43167</v>
      </c>
      <c r="D587" s="7" t="str">
        <f>IF('[1]Base De Datos AUIS 2018'!F583="","",'[1]Base De Datos AUIS 2018'!F583)</f>
        <v>4024 Id-50908</v>
      </c>
      <c r="E587" s="7" t="str">
        <f>IF('[1]Base De Datos AUIS 2018'!B583="","",'[1]Base De Datos AUIS 2018'!B583)</f>
        <v>Queja</v>
      </c>
      <c r="F587" s="7" t="str">
        <f>IF('[1]Base De Datos AUIS 2018'!A583="","",IF('[1]Base De Datos AUIS 2018'!Q583="","Atención al Usuario",'[1]Base De Datos AUIS 2018'!Q583))</f>
        <v>Atención al Usuario</v>
      </c>
      <c r="G587" s="7" t="str">
        <f>IF('[1]Base De Datos AUIS 2018'!AB583="","",'[1]Base De Datos AUIS 2018'!AB583)</f>
        <v>2448 Id-54907</v>
      </c>
      <c r="H587" s="8" t="str">
        <f>IF('[1]Base De Datos AUIS 2018'!Y583="","",'[1]Base De Datos AUIS 2018'!Y583)</f>
        <v/>
      </c>
      <c r="I587" s="8">
        <f>IF('[1]Base De Datos AUIS 2018'!AA583="","",'[1]Base De Datos AUIS 2018'!AA583)</f>
        <v>43192</v>
      </c>
      <c r="J587" s="9">
        <f>IF('[1]Base De Datos AUIS 2018'!AC583="","",'[1]Base De Datos AUIS 2018'!AC583)</f>
        <v>14</v>
      </c>
    </row>
    <row r="588" spans="2:10" x14ac:dyDescent="0.25">
      <c r="B588" s="7" t="str">
        <f>IF('[1]Base De Datos AUIS 2018'!A584="","",'[1]Base De Datos AUIS 2018'!A584)</f>
        <v>Marzo</v>
      </c>
      <c r="C588" s="8">
        <f>IF('[1]Base De Datos AUIS 2018'!D584="","",'[1]Base De Datos AUIS 2018'!D584)</f>
        <v>43167</v>
      </c>
      <c r="D588" s="7" t="str">
        <f>IF('[1]Base De Datos AUIS 2018'!F584="","",'[1]Base De Datos AUIS 2018'!F584)</f>
        <v>4048 Id-50946</v>
      </c>
      <c r="E588" s="7" t="str">
        <f>IF('[1]Base De Datos AUIS 2018'!B584="","",'[1]Base De Datos AUIS 2018'!B584)</f>
        <v>Petición</v>
      </c>
      <c r="F588" s="7" t="str">
        <f>IF('[1]Base De Datos AUIS 2018'!A584="","",IF('[1]Base De Datos AUIS 2018'!Q584="","Atención al Usuario",'[1]Base De Datos AUIS 2018'!Q584))</f>
        <v>Atención al Usuario</v>
      </c>
      <c r="G588" s="7" t="str">
        <f>IF('[1]Base De Datos AUIS 2018'!AB584="","",'[1]Base De Datos AUIS 2018'!AB584)</f>
        <v xml:space="preserve">2257 Id-53646  </v>
      </c>
      <c r="H588" s="8" t="str">
        <f>IF('[1]Base De Datos AUIS 2018'!Y584="","",'[1]Base De Datos AUIS 2018'!Y584)</f>
        <v/>
      </c>
      <c r="I588" s="8">
        <f>IF('[1]Base De Datos AUIS 2018'!AA584="","",'[1]Base De Datos AUIS 2018'!AA584)</f>
        <v>43182</v>
      </c>
      <c r="J588" s="9">
        <f>IF('[1]Base De Datos AUIS 2018'!AC584="","",'[1]Base De Datos AUIS 2018'!AC584)</f>
        <v>10</v>
      </c>
    </row>
    <row r="589" spans="2:10" x14ac:dyDescent="0.25">
      <c r="B589" s="7" t="str">
        <f>IF('[1]Base De Datos AUIS 2018'!A585="","",'[1]Base De Datos AUIS 2018'!A585)</f>
        <v>Marzo</v>
      </c>
      <c r="C589" s="8">
        <f>IF('[1]Base De Datos AUIS 2018'!D585="","",'[1]Base De Datos AUIS 2018'!D585)</f>
        <v>43167</v>
      </c>
      <c r="D589" s="7" t="str">
        <f>IF('[1]Base De Datos AUIS 2018'!F585="","",'[1]Base De Datos AUIS 2018'!F585)</f>
        <v>4047 Id-50945</v>
      </c>
      <c r="E589" s="7" t="str">
        <f>IF('[1]Base De Datos AUIS 2018'!B585="","",'[1]Base De Datos AUIS 2018'!B585)</f>
        <v>Petición</v>
      </c>
      <c r="F589" s="7" t="str">
        <f>IF('[1]Base De Datos AUIS 2018'!A585="","",IF('[1]Base De Datos AUIS 2018'!Q585="","Atención al Usuario",'[1]Base De Datos AUIS 2018'!Q585))</f>
        <v>Atención al Usuario</v>
      </c>
      <c r="G589" s="7" t="str">
        <f>IF('[1]Base De Datos AUIS 2018'!AB585="","",'[1]Base De Datos AUIS 2018'!AB585)</f>
        <v>1956 Id-52126</v>
      </c>
      <c r="H589" s="8" t="str">
        <f>IF('[1]Base De Datos AUIS 2018'!Y585="","",'[1]Base De Datos AUIS 2018'!Y585)</f>
        <v/>
      </c>
      <c r="I589" s="8">
        <f>IF('[1]Base De Datos AUIS 2018'!AA585="","",'[1]Base De Datos AUIS 2018'!AA585)</f>
        <v>43173</v>
      </c>
      <c r="J589" s="9">
        <f>IF('[1]Base De Datos AUIS 2018'!AC585="","",'[1]Base De Datos AUIS 2018'!AC585)</f>
        <v>4</v>
      </c>
    </row>
    <row r="590" spans="2:10" x14ac:dyDescent="0.25">
      <c r="B590" s="7" t="str">
        <f>IF('[1]Base De Datos AUIS 2018'!A586="","",'[1]Base De Datos AUIS 2018'!A586)</f>
        <v>Marzo</v>
      </c>
      <c r="C590" s="8">
        <f>IF('[1]Base De Datos AUIS 2018'!D586="","",'[1]Base De Datos AUIS 2018'!D586)</f>
        <v>43167</v>
      </c>
      <c r="D590" s="7" t="str">
        <f>IF('[1]Base De Datos AUIS 2018'!F586="","",'[1]Base De Datos AUIS 2018'!F586)</f>
        <v>4038 Id-50929</v>
      </c>
      <c r="E590" s="7" t="str">
        <f>IF('[1]Base De Datos AUIS 2018'!B586="","",'[1]Base De Datos AUIS 2018'!B586)</f>
        <v>Petición</v>
      </c>
      <c r="F590" s="7" t="str">
        <f>IF('[1]Base De Datos AUIS 2018'!A586="","",IF('[1]Base De Datos AUIS 2018'!Q586="","Atención al Usuario",'[1]Base De Datos AUIS 2018'!Q586))</f>
        <v>Atención al Usuario</v>
      </c>
      <c r="G590" s="7" t="str">
        <f>IF('[1]Base De Datos AUIS 2018'!AB586="","",'[1]Base De Datos AUIS 2018'!AB586)</f>
        <v>2260 Id-53652</v>
      </c>
      <c r="H590" s="8" t="str">
        <f>IF('[1]Base De Datos AUIS 2018'!Y586="","",'[1]Base De Datos AUIS 2018'!Y586)</f>
        <v/>
      </c>
      <c r="I590" s="8">
        <f>IF('[1]Base De Datos AUIS 2018'!AA586="","",'[1]Base De Datos AUIS 2018'!AA586)</f>
        <v>43182</v>
      </c>
      <c r="J590" s="9">
        <f>IF('[1]Base De Datos AUIS 2018'!AC586="","",'[1]Base De Datos AUIS 2018'!AC586)</f>
        <v>10</v>
      </c>
    </row>
    <row r="591" spans="2:10" x14ac:dyDescent="0.25">
      <c r="B591" s="7" t="str">
        <f>IF('[1]Base De Datos AUIS 2018'!A587="","",'[1]Base De Datos AUIS 2018'!A587)</f>
        <v>Marzo</v>
      </c>
      <c r="C591" s="8">
        <f>IF('[1]Base De Datos AUIS 2018'!D587="","",'[1]Base De Datos AUIS 2018'!D587)</f>
        <v>43167</v>
      </c>
      <c r="D591" s="7" t="str">
        <f>IF('[1]Base De Datos AUIS 2018'!F587="","",'[1]Base De Datos AUIS 2018'!F587)</f>
        <v>4025 Id-50909</v>
      </c>
      <c r="E591" s="7" t="str">
        <f>IF('[1]Base De Datos AUIS 2018'!B587="","",'[1]Base De Datos AUIS 2018'!B587)</f>
        <v>Petición</v>
      </c>
      <c r="F591" s="7" t="str">
        <f>IF('[1]Base De Datos AUIS 2018'!A587="","",IF('[1]Base De Datos AUIS 2018'!Q587="","Atención al Usuario",'[1]Base De Datos AUIS 2018'!Q587))</f>
        <v>Atención al Usuario</v>
      </c>
      <c r="G591" s="7" t="str">
        <f>IF('[1]Base De Datos AUIS 2018'!AB587="","",'[1]Base De Datos AUIS 2018'!AB587)</f>
        <v>2125 Id-53010</v>
      </c>
      <c r="H591" s="8" t="str">
        <f>IF('[1]Base De Datos AUIS 2018'!Y587="","",'[1]Base De Datos AUIS 2018'!Y587)</f>
        <v/>
      </c>
      <c r="I591" s="8">
        <f>IF('[1]Base De Datos AUIS 2018'!AA587="","",'[1]Base De Datos AUIS 2018'!AA587)</f>
        <v>43180</v>
      </c>
      <c r="J591" s="9">
        <f>IF('[1]Base De Datos AUIS 2018'!AC587="","",'[1]Base De Datos AUIS 2018'!AC587)</f>
        <v>8</v>
      </c>
    </row>
    <row r="592" spans="2:10" x14ac:dyDescent="0.25">
      <c r="B592" s="7" t="str">
        <f>IF('[1]Base De Datos AUIS 2018'!A588="","",'[1]Base De Datos AUIS 2018'!A588)</f>
        <v>Marzo</v>
      </c>
      <c r="C592" s="8">
        <f>IF('[1]Base De Datos AUIS 2018'!D588="","",'[1]Base De Datos AUIS 2018'!D588)</f>
        <v>43167</v>
      </c>
      <c r="D592" s="7" t="str">
        <f>IF('[1]Base De Datos AUIS 2018'!F588="","",'[1]Base De Datos AUIS 2018'!F588)</f>
        <v>4001 Id-50877</v>
      </c>
      <c r="E592" s="7" t="str">
        <f>IF('[1]Base De Datos AUIS 2018'!B588="","",'[1]Base De Datos AUIS 2018'!B588)</f>
        <v>Petición</v>
      </c>
      <c r="F592" s="7" t="str">
        <f>IF('[1]Base De Datos AUIS 2018'!A588="","",IF('[1]Base De Datos AUIS 2018'!Q588="","Atención al Usuario",'[1]Base De Datos AUIS 2018'!Q588))</f>
        <v>Atención al Usuario</v>
      </c>
      <c r="G592" s="7" t="str">
        <f>IF('[1]Base De Datos AUIS 2018'!AB588="","",'[1]Base De Datos AUIS 2018'!AB588)</f>
        <v>2142 Id-53141</v>
      </c>
      <c r="H592" s="8" t="str">
        <f>IF('[1]Base De Datos AUIS 2018'!Y588="","",'[1]Base De Datos AUIS 2018'!Y588)</f>
        <v/>
      </c>
      <c r="I592" s="8">
        <f>IF('[1]Base De Datos AUIS 2018'!AA588="","",'[1]Base De Datos AUIS 2018'!AA588)</f>
        <v>43180</v>
      </c>
      <c r="J592" s="9">
        <f>IF('[1]Base De Datos AUIS 2018'!AC588="","",'[1]Base De Datos AUIS 2018'!AC588)</f>
        <v>8</v>
      </c>
    </row>
    <row r="593" spans="2:10" x14ac:dyDescent="0.25">
      <c r="B593" s="7" t="str">
        <f>IF('[1]Base De Datos AUIS 2018'!A589="","",'[1]Base De Datos AUIS 2018'!A589)</f>
        <v>Marzo</v>
      </c>
      <c r="C593" s="8">
        <f>IF('[1]Base De Datos AUIS 2018'!D589="","",'[1]Base De Datos AUIS 2018'!D589)</f>
        <v>43167</v>
      </c>
      <c r="D593" s="7" t="str">
        <f>IF('[1]Base De Datos AUIS 2018'!F589="","",'[1]Base De Datos AUIS 2018'!F589)</f>
        <v>4021 Id-50903</v>
      </c>
      <c r="E593" s="7" t="str">
        <f>IF('[1]Base De Datos AUIS 2018'!B589="","",'[1]Base De Datos AUIS 2018'!B589)</f>
        <v>Petición</v>
      </c>
      <c r="F593" s="7" t="str">
        <f>IF('[1]Base De Datos AUIS 2018'!A589="","",IF('[1]Base De Datos AUIS 2018'!Q589="","Atención al Usuario",'[1]Base De Datos AUIS 2018'!Q589))</f>
        <v>Atención al Usuario</v>
      </c>
      <c r="G593" s="7" t="str">
        <f>IF('[1]Base De Datos AUIS 2018'!AB589="","",'[1]Base De Datos AUIS 2018'!AB589)</f>
        <v>2116 Id-52963</v>
      </c>
      <c r="H593" s="8" t="str">
        <f>IF('[1]Base De Datos AUIS 2018'!Y589="","",'[1]Base De Datos AUIS 2018'!Y589)</f>
        <v/>
      </c>
      <c r="I593" s="8">
        <f>IF('[1]Base De Datos AUIS 2018'!AA589="","",'[1]Base De Datos AUIS 2018'!AA589)</f>
        <v>43179</v>
      </c>
      <c r="J593" s="9">
        <f>IF('[1]Base De Datos AUIS 2018'!AC589="","",'[1]Base De Datos AUIS 2018'!AC589)</f>
        <v>7</v>
      </c>
    </row>
    <row r="594" spans="2:10" x14ac:dyDescent="0.25">
      <c r="B594" s="7" t="str">
        <f>IF('[1]Base De Datos AUIS 2018'!A590="","",'[1]Base De Datos AUIS 2018'!A590)</f>
        <v>Marzo</v>
      </c>
      <c r="C594" s="8">
        <f>IF('[1]Base De Datos AUIS 2018'!D590="","",'[1]Base De Datos AUIS 2018'!D590)</f>
        <v>43167</v>
      </c>
      <c r="D594" s="7" t="str">
        <f>IF('[1]Base De Datos AUIS 2018'!F590="","",'[1]Base De Datos AUIS 2018'!F590)</f>
        <v>3997 Id-50870</v>
      </c>
      <c r="E594" s="7" t="str">
        <f>IF('[1]Base De Datos AUIS 2018'!B590="","",'[1]Base De Datos AUIS 2018'!B590)</f>
        <v>Petición</v>
      </c>
      <c r="F594" s="7" t="str">
        <f>IF('[1]Base De Datos AUIS 2018'!A590="","",IF('[1]Base De Datos AUIS 2018'!Q590="","Atención al Usuario",'[1]Base De Datos AUIS 2018'!Q590))</f>
        <v>Atención al Usuario</v>
      </c>
      <c r="G594" s="7" t="str">
        <f>IF('[1]Base De Datos AUIS 2018'!AB590="","",'[1]Base De Datos AUIS 2018'!AB590)</f>
        <v>Internet: Sitio Web</v>
      </c>
      <c r="H594" s="8" t="str">
        <f>IF('[1]Base De Datos AUIS 2018'!Y590="","",'[1]Base De Datos AUIS 2018'!Y590)</f>
        <v/>
      </c>
      <c r="I594" s="8">
        <f>IF('[1]Base De Datos AUIS 2018'!AA590="","",'[1]Base De Datos AUIS 2018'!AA590)</f>
        <v>43168</v>
      </c>
      <c r="J594" s="9">
        <f>IF('[1]Base De Datos AUIS 2018'!AC590="","",'[1]Base De Datos AUIS 2018'!AC590)</f>
        <v>1</v>
      </c>
    </row>
    <row r="595" spans="2:10" x14ac:dyDescent="0.25">
      <c r="B595" s="7" t="str">
        <f>IF('[1]Base De Datos AUIS 2018'!A591="","",'[1]Base De Datos AUIS 2018'!A591)</f>
        <v>Marzo</v>
      </c>
      <c r="C595" s="8">
        <f>IF('[1]Base De Datos AUIS 2018'!D591="","",'[1]Base De Datos AUIS 2018'!D591)</f>
        <v>43167</v>
      </c>
      <c r="D595" s="7">
        <f>IF('[1]Base De Datos AUIS 2018'!F591="","",'[1]Base De Datos AUIS 2018'!F591)</f>
        <v>1979</v>
      </c>
      <c r="E595" s="7" t="str">
        <f>IF('[1]Base De Datos AUIS 2018'!B591="","",'[1]Base De Datos AUIS 2018'!B591)</f>
        <v>Petición</v>
      </c>
      <c r="F595" s="7" t="str">
        <f>IF('[1]Base De Datos AUIS 2018'!A591="","",IF('[1]Base De Datos AUIS 2018'!Q591="","Atención al Usuario",'[1]Base De Datos AUIS 2018'!Q591))</f>
        <v>Atención al Usuario</v>
      </c>
      <c r="G595" s="7" t="str">
        <f>IF('[1]Base De Datos AUIS 2018'!AB591="","",'[1]Base De Datos AUIS 2018'!AB591)</f>
        <v>Internet: Sitio Web</v>
      </c>
      <c r="H595" s="8" t="str">
        <f>IF('[1]Base De Datos AUIS 2018'!Y591="","",'[1]Base De Datos AUIS 2018'!Y591)</f>
        <v/>
      </c>
      <c r="I595" s="8">
        <f>IF('[1]Base De Datos AUIS 2018'!AA591="","",'[1]Base De Datos AUIS 2018'!AA591)</f>
        <v>43167</v>
      </c>
      <c r="J595" s="9">
        <f>IF('[1]Base De Datos AUIS 2018'!AC591="","",'[1]Base De Datos AUIS 2018'!AC591)</f>
        <v>0</v>
      </c>
    </row>
    <row r="596" spans="2:10" x14ac:dyDescent="0.25">
      <c r="B596" s="7" t="str">
        <f>IF('[1]Base De Datos AUIS 2018'!A592="","",'[1]Base De Datos AUIS 2018'!A592)</f>
        <v>Marzo</v>
      </c>
      <c r="C596" s="8">
        <f>IF('[1]Base De Datos AUIS 2018'!D592="","",'[1]Base De Datos AUIS 2018'!D592)</f>
        <v>43168</v>
      </c>
      <c r="D596" s="7" t="str">
        <f>IF('[1]Base De Datos AUIS 2018'!F592="","",'[1]Base De Datos AUIS 2018'!F592)</f>
        <v>4135 Id- 51205</v>
      </c>
      <c r="E596" s="7" t="str">
        <f>IF('[1]Base De Datos AUIS 2018'!B592="","",'[1]Base De Datos AUIS 2018'!B592)</f>
        <v>Petición</v>
      </c>
      <c r="F596" s="7" t="str">
        <f>IF('[1]Base De Datos AUIS 2018'!A592="","",IF('[1]Base De Datos AUIS 2018'!Q592="","Atención al Usuario",'[1]Base De Datos AUIS 2018'!Q592))</f>
        <v>Atención al Usuario</v>
      </c>
      <c r="G596" s="7" t="str">
        <f>IF('[1]Base De Datos AUIS 2018'!AB592="","",'[1]Base De Datos AUIS 2018'!AB592)</f>
        <v>1847 Id-51540</v>
      </c>
      <c r="H596" s="8" t="str">
        <f>IF('[1]Base De Datos AUIS 2018'!Y592="","",'[1]Base De Datos AUIS 2018'!Y592)</f>
        <v/>
      </c>
      <c r="I596" s="8">
        <f>IF('[1]Base De Datos AUIS 2018'!AA592="","",'[1]Base De Datos AUIS 2018'!AA592)</f>
        <v>43171</v>
      </c>
      <c r="J596" s="9">
        <f>IF('[1]Base De Datos AUIS 2018'!AC592="","",'[1]Base De Datos AUIS 2018'!AC592)</f>
        <v>1</v>
      </c>
    </row>
    <row r="597" spans="2:10" x14ac:dyDescent="0.25">
      <c r="B597" s="7" t="str">
        <f>IF('[1]Base De Datos AUIS 2018'!A593="","",'[1]Base De Datos AUIS 2018'!A593)</f>
        <v>Marzo</v>
      </c>
      <c r="C597" s="8">
        <f>IF('[1]Base De Datos AUIS 2018'!D593="","",'[1]Base De Datos AUIS 2018'!D593)</f>
        <v>43168</v>
      </c>
      <c r="D597" s="7" t="str">
        <f>IF('[1]Base De Datos AUIS 2018'!F593="","",'[1]Base De Datos AUIS 2018'!F593)</f>
        <v>4132 Id-51196</v>
      </c>
      <c r="E597" s="7" t="str">
        <f>IF('[1]Base De Datos AUIS 2018'!B593="","",'[1]Base De Datos AUIS 2018'!B593)</f>
        <v>Petición</v>
      </c>
      <c r="F597" s="7" t="str">
        <f>IF('[1]Base De Datos AUIS 2018'!A593="","",IF('[1]Base De Datos AUIS 2018'!Q593="","Atención al Usuario",'[1]Base De Datos AUIS 2018'!Q593))</f>
        <v>Atención al Usuario</v>
      </c>
      <c r="G597" s="7" t="str">
        <f>IF('[1]Base De Datos AUIS 2018'!AB593="","",'[1]Base De Datos AUIS 2018'!AB593)</f>
        <v>1831 Id-51516</v>
      </c>
      <c r="H597" s="8" t="str">
        <f>IF('[1]Base De Datos AUIS 2018'!Y593="","",'[1]Base De Datos AUIS 2018'!Y593)</f>
        <v/>
      </c>
      <c r="I597" s="8">
        <f>IF('[1]Base De Datos AUIS 2018'!AA593="","",'[1]Base De Datos AUIS 2018'!AA593)</f>
        <v>43171</v>
      </c>
      <c r="J597" s="9">
        <f>IF('[1]Base De Datos AUIS 2018'!AC593="","",'[1]Base De Datos AUIS 2018'!AC593)</f>
        <v>1</v>
      </c>
    </row>
    <row r="598" spans="2:10" x14ac:dyDescent="0.25">
      <c r="B598" s="7" t="str">
        <f>IF('[1]Base De Datos AUIS 2018'!A594="","",'[1]Base De Datos AUIS 2018'!A594)</f>
        <v>Marzo</v>
      </c>
      <c r="C598" s="8">
        <f>IF('[1]Base De Datos AUIS 2018'!D594="","",'[1]Base De Datos AUIS 2018'!D594)</f>
        <v>43168</v>
      </c>
      <c r="D598" s="7" t="str">
        <f>IF('[1]Base De Datos AUIS 2018'!F594="","",'[1]Base De Datos AUIS 2018'!F594)</f>
        <v>4126 Id-51183</v>
      </c>
      <c r="E598" s="7" t="str">
        <f>IF('[1]Base De Datos AUIS 2018'!B594="","",'[1]Base De Datos AUIS 2018'!B594)</f>
        <v>Petición</v>
      </c>
      <c r="F598" s="7" t="str">
        <f>IF('[1]Base De Datos AUIS 2018'!A594="","",IF('[1]Base De Datos AUIS 2018'!Q594="","Atención al Usuario",'[1]Base De Datos AUIS 2018'!Q594))</f>
        <v>Atención al Usuario</v>
      </c>
      <c r="G598" s="7" t="str">
        <f>IF('[1]Base De Datos AUIS 2018'!AB594="","",'[1]Base De Datos AUIS 2018'!AB594)</f>
        <v/>
      </c>
      <c r="H598" s="8" t="str">
        <f>IF('[1]Base De Datos AUIS 2018'!Y594="","",'[1]Base De Datos AUIS 2018'!Y594)</f>
        <v/>
      </c>
      <c r="I598" s="8" t="str">
        <f>IF('[1]Base De Datos AUIS 2018'!AA594="","",'[1]Base De Datos AUIS 2018'!AA594)</f>
        <v>En tramite</v>
      </c>
      <c r="J598" s="9" t="str">
        <f>IF('[1]Base De Datos AUIS 2018'!AC594="","",'[1]Base De Datos AUIS 2018'!AC594)</f>
        <v/>
      </c>
    </row>
    <row r="599" spans="2:10" x14ac:dyDescent="0.25">
      <c r="B599" s="7" t="str">
        <f>IF('[1]Base De Datos AUIS 2018'!A595="","",'[1]Base De Datos AUIS 2018'!A595)</f>
        <v>Marzo</v>
      </c>
      <c r="C599" s="8">
        <f>IF('[1]Base De Datos AUIS 2018'!D595="","",'[1]Base De Datos AUIS 2018'!D595)</f>
        <v>43168</v>
      </c>
      <c r="D599" s="7" t="str">
        <f>IF('[1]Base De Datos AUIS 2018'!F595="","",'[1]Base De Datos AUIS 2018'!F595)</f>
        <v>4120 Id- 51142</v>
      </c>
      <c r="E599" s="7" t="str">
        <f>IF('[1]Base De Datos AUIS 2018'!B595="","",'[1]Base De Datos AUIS 2018'!B595)</f>
        <v>Petición</v>
      </c>
      <c r="F599" s="7" t="str">
        <f>IF('[1]Base De Datos AUIS 2018'!A595="","",IF('[1]Base De Datos AUIS 2018'!Q595="","Atención al Usuario",'[1]Base De Datos AUIS 2018'!Q595))</f>
        <v>Atención al Usuario</v>
      </c>
      <c r="G599" s="7" t="str">
        <f>IF('[1]Base De Datos AUIS 2018'!AB595="","",'[1]Base De Datos AUIS 2018'!AB595)</f>
        <v>2508 Id-55332</v>
      </c>
      <c r="H599" s="8" t="str">
        <f>IF('[1]Base De Datos AUIS 2018'!Y595="","",'[1]Base De Datos AUIS 2018'!Y595)</f>
        <v/>
      </c>
      <c r="I599" s="8">
        <f>IF('[1]Base De Datos AUIS 2018'!AA595="","",'[1]Base De Datos AUIS 2018'!AA595)</f>
        <v>43193</v>
      </c>
      <c r="J599" s="9">
        <f>IF('[1]Base De Datos AUIS 2018'!AC595="","",'[1]Base De Datos AUIS 2018'!AC595)</f>
        <v>14</v>
      </c>
    </row>
    <row r="600" spans="2:10" ht="33" x14ac:dyDescent="0.25">
      <c r="B600" s="7" t="str">
        <f>IF('[1]Base De Datos AUIS 2018'!A596="","",'[1]Base De Datos AUIS 2018'!A596)</f>
        <v>Marzo</v>
      </c>
      <c r="C600" s="8">
        <f>IF('[1]Base De Datos AUIS 2018'!D596="","",'[1]Base De Datos AUIS 2018'!D596)</f>
        <v>43168</v>
      </c>
      <c r="D600" s="7" t="str">
        <f>IF('[1]Base De Datos AUIS 2018'!F596="","",'[1]Base De Datos AUIS 2018'!F596)</f>
        <v>4116 Id-51138</v>
      </c>
      <c r="E600" s="7" t="str">
        <f>IF('[1]Base De Datos AUIS 2018'!B596="","",'[1]Base De Datos AUIS 2018'!B596)</f>
        <v>Petición</v>
      </c>
      <c r="F600" s="7" t="str">
        <f>IF('[1]Base De Datos AUIS 2018'!A596="","",IF('[1]Base De Datos AUIS 2018'!Q596="","Atención al Usuario",'[1]Base De Datos AUIS 2018'!Q596))</f>
        <v>Director General Sanidad Militar DGSM</v>
      </c>
      <c r="G600" s="7" t="str">
        <f>IF('[1]Base De Datos AUIS 2018'!AB596="","",'[1]Base De Datos AUIS 2018'!AB596)</f>
        <v>2372 Id-54371</v>
      </c>
      <c r="H600" s="8" t="str">
        <f>IF('[1]Base De Datos AUIS 2018'!Y596="","",'[1]Base De Datos AUIS 2018'!Y596)</f>
        <v/>
      </c>
      <c r="I600" s="8">
        <f>IF('[1]Base De Datos AUIS 2018'!AA596="","",'[1]Base De Datos AUIS 2018'!AA596)</f>
        <v>43186</v>
      </c>
      <c r="J600" s="9">
        <f>IF('[1]Base De Datos AUIS 2018'!AC596="","",'[1]Base De Datos AUIS 2018'!AC596)</f>
        <v>11</v>
      </c>
    </row>
    <row r="601" spans="2:10" x14ac:dyDescent="0.25">
      <c r="B601" s="7" t="str">
        <f>IF('[1]Base De Datos AUIS 2018'!A597="","",'[1]Base De Datos AUIS 2018'!A597)</f>
        <v>Marzo</v>
      </c>
      <c r="C601" s="8">
        <f>IF('[1]Base De Datos AUIS 2018'!D597="","",'[1]Base De Datos AUIS 2018'!D597)</f>
        <v>43168</v>
      </c>
      <c r="D601" s="7" t="str">
        <f>IF('[1]Base De Datos AUIS 2018'!F597="","",'[1]Base De Datos AUIS 2018'!F597)</f>
        <v xml:space="preserve"> 4082 Id-51068</v>
      </c>
      <c r="E601" s="7" t="str">
        <f>IF('[1]Base De Datos AUIS 2018'!B597="","",'[1]Base De Datos AUIS 2018'!B597)</f>
        <v>Queja</v>
      </c>
      <c r="F601" s="7" t="str">
        <f>IF('[1]Base De Datos AUIS 2018'!A597="","",IF('[1]Base De Datos AUIS 2018'!Q597="","Atención al Usuario",'[1]Base De Datos AUIS 2018'!Q597))</f>
        <v>Atención al Usuario</v>
      </c>
      <c r="G601" s="7" t="str">
        <f>IF('[1]Base De Datos AUIS 2018'!AB597="","",'[1]Base De Datos AUIS 2018'!AB597)</f>
        <v/>
      </c>
      <c r="H601" s="8">
        <f>IF('[1]Base De Datos AUIS 2018'!Y597="","",'[1]Base De Datos AUIS 2018'!Y597)</f>
        <v>43196</v>
      </c>
      <c r="I601" s="8" t="str">
        <f>IF('[1]Base De Datos AUIS 2018'!AA597="","",'[1]Base De Datos AUIS 2018'!AA597)</f>
        <v>En tramite</v>
      </c>
      <c r="J601" s="9" t="str">
        <f>IF('[1]Base De Datos AUIS 2018'!AC597="","",'[1]Base De Datos AUIS 2018'!AC597)</f>
        <v/>
      </c>
    </row>
    <row r="602" spans="2:10" x14ac:dyDescent="0.25">
      <c r="B602" s="7" t="str">
        <f>IF('[1]Base De Datos AUIS 2018'!A598="","",'[1]Base De Datos AUIS 2018'!A598)</f>
        <v>Marzo</v>
      </c>
      <c r="C602" s="8">
        <f>IF('[1]Base De Datos AUIS 2018'!D598="","",'[1]Base De Datos AUIS 2018'!D598)</f>
        <v>43168</v>
      </c>
      <c r="D602" s="7" t="str">
        <f>IF('[1]Base De Datos AUIS 2018'!F598="","",'[1]Base De Datos AUIS 2018'!F598)</f>
        <v>4095 Id-51101</v>
      </c>
      <c r="E602" s="7" t="str">
        <f>IF('[1]Base De Datos AUIS 2018'!B598="","",'[1]Base De Datos AUIS 2018'!B598)</f>
        <v>Petición</v>
      </c>
      <c r="F602" s="7" t="str">
        <f>IF('[1]Base De Datos AUIS 2018'!A598="","",IF('[1]Base De Datos AUIS 2018'!Q598="","Atención al Usuario",'[1]Base De Datos AUIS 2018'!Q598))</f>
        <v>Atención al Usuario</v>
      </c>
      <c r="G602" s="7" t="str">
        <f>IF('[1]Base De Datos AUIS 2018'!AB598="","",'[1]Base De Datos AUIS 2018'!AB598)</f>
        <v>2258 Id-53647</v>
      </c>
      <c r="H602" s="8" t="str">
        <f>IF('[1]Base De Datos AUIS 2018'!Y598="","",'[1]Base De Datos AUIS 2018'!Y598)</f>
        <v/>
      </c>
      <c r="I602" s="8">
        <f>IF('[1]Base De Datos AUIS 2018'!AA598="","",'[1]Base De Datos AUIS 2018'!AA598)</f>
        <v>43182</v>
      </c>
      <c r="J602" s="9">
        <f>IF('[1]Base De Datos AUIS 2018'!AC598="","",'[1]Base De Datos AUIS 2018'!AC598)</f>
        <v>9</v>
      </c>
    </row>
    <row r="603" spans="2:10" x14ac:dyDescent="0.25">
      <c r="B603" s="7" t="str">
        <f>IF('[1]Base De Datos AUIS 2018'!A599="","",'[1]Base De Datos AUIS 2018'!A599)</f>
        <v>Marzo</v>
      </c>
      <c r="C603" s="8">
        <f>IF('[1]Base De Datos AUIS 2018'!D599="","",'[1]Base De Datos AUIS 2018'!D599)</f>
        <v>43168</v>
      </c>
      <c r="D603" s="7" t="str">
        <f>IF('[1]Base De Datos AUIS 2018'!F599="","",'[1]Base De Datos AUIS 2018'!F599)</f>
        <v>4078 Id-51059</v>
      </c>
      <c r="E603" s="7" t="str">
        <f>IF('[1]Base De Datos AUIS 2018'!B599="","",'[1]Base De Datos AUIS 2018'!B599)</f>
        <v>Petición</v>
      </c>
      <c r="F603" s="7" t="str">
        <f>IF('[1]Base De Datos AUIS 2018'!A599="","",IF('[1]Base De Datos AUIS 2018'!Q599="","Atención al Usuario",'[1]Base De Datos AUIS 2018'!Q599))</f>
        <v>Atención al Usuario</v>
      </c>
      <c r="G603" s="7" t="str">
        <f>IF('[1]Base De Datos AUIS 2018'!AB599="","",'[1]Base De Datos AUIS 2018'!AB599)</f>
        <v>2121 Id-52969</v>
      </c>
      <c r="H603" s="8" t="str">
        <f>IF('[1]Base De Datos AUIS 2018'!Y599="","",'[1]Base De Datos AUIS 2018'!Y599)</f>
        <v/>
      </c>
      <c r="I603" s="8">
        <f>IF('[1]Base De Datos AUIS 2018'!AA599="","",'[1]Base De Datos AUIS 2018'!AA599)</f>
        <v>43179</v>
      </c>
      <c r="J603" s="9">
        <f>IF('[1]Base De Datos AUIS 2018'!AC599="","",'[1]Base De Datos AUIS 2018'!AC599)</f>
        <v>6</v>
      </c>
    </row>
    <row r="604" spans="2:10" x14ac:dyDescent="0.25">
      <c r="B604" s="7" t="str">
        <f>IF('[1]Base De Datos AUIS 2018'!A600="","",'[1]Base De Datos AUIS 2018'!A600)</f>
        <v>Marzo</v>
      </c>
      <c r="C604" s="8">
        <f>IF('[1]Base De Datos AUIS 2018'!D600="","",'[1]Base De Datos AUIS 2018'!D600)</f>
        <v>43168</v>
      </c>
      <c r="D604" s="7" t="str">
        <f>IF('[1]Base De Datos AUIS 2018'!F600="","",'[1]Base De Datos AUIS 2018'!F600)</f>
        <v>4112  Id-51132</v>
      </c>
      <c r="E604" s="7" t="str">
        <f>IF('[1]Base De Datos AUIS 2018'!B600="","",'[1]Base De Datos AUIS 2018'!B600)</f>
        <v>Petición</v>
      </c>
      <c r="F604" s="7" t="str">
        <f>IF('[1]Base De Datos AUIS 2018'!A600="","",IF('[1]Base De Datos AUIS 2018'!Q600="","Atención al Usuario",'[1]Base De Datos AUIS 2018'!Q600))</f>
        <v>Oficina Asesora Jurídica</v>
      </c>
      <c r="G604" s="7" t="str">
        <f>IF('[1]Base De Datos AUIS 2018'!AB600="","",'[1]Base De Datos AUIS 2018'!AB600)</f>
        <v xml:space="preserve">5250 Id-52114     </v>
      </c>
      <c r="H604" s="8" t="str">
        <f>IF('[1]Base De Datos AUIS 2018'!Y600="","",'[1]Base De Datos AUIS 2018'!Y600)</f>
        <v/>
      </c>
      <c r="I604" s="8">
        <f>IF('[1]Base De Datos AUIS 2018'!AA600="","",'[1]Base De Datos AUIS 2018'!AA600)</f>
        <v>43173</v>
      </c>
      <c r="J604" s="9">
        <f>IF('[1]Base De Datos AUIS 2018'!AC600="","",'[1]Base De Datos AUIS 2018'!AC600)</f>
        <v>3</v>
      </c>
    </row>
    <row r="605" spans="2:10" x14ac:dyDescent="0.25">
      <c r="B605" s="7" t="str">
        <f>IF('[1]Base De Datos AUIS 2018'!A601="","",'[1]Base De Datos AUIS 2018'!A601)</f>
        <v>Marzo</v>
      </c>
      <c r="C605" s="8">
        <f>IF('[1]Base De Datos AUIS 2018'!D601="","",'[1]Base De Datos AUIS 2018'!D601)</f>
        <v>43168</v>
      </c>
      <c r="D605" s="7" t="str">
        <f>IF('[1]Base De Datos AUIS 2018'!F601="","",'[1]Base De Datos AUIS 2018'!F601)</f>
        <v>4098 Id-51107</v>
      </c>
      <c r="E605" s="7" t="str">
        <f>IF('[1]Base De Datos AUIS 2018'!B601="","",'[1]Base De Datos AUIS 2018'!B601)</f>
        <v>Petición</v>
      </c>
      <c r="F605" s="7" t="str">
        <f>IF('[1]Base De Datos AUIS 2018'!A601="","",IF('[1]Base De Datos AUIS 2018'!Q601="","Atención al Usuario",'[1]Base De Datos AUIS 2018'!Q601))</f>
        <v>Oficina Asesora Jurídica</v>
      </c>
      <c r="G605" s="7" t="str">
        <f>IF('[1]Base De Datos AUIS 2018'!AB601="","",'[1]Base De Datos AUIS 2018'!AB601)</f>
        <v>5076 Id-51762</v>
      </c>
      <c r="H605" s="8" t="str">
        <f>IF('[1]Base De Datos AUIS 2018'!Y601="","",'[1]Base De Datos AUIS 2018'!Y601)</f>
        <v/>
      </c>
      <c r="I605" s="8">
        <f>IF('[1]Base De Datos AUIS 2018'!AA601="","",'[1]Base De Datos AUIS 2018'!AA601)</f>
        <v>43172</v>
      </c>
      <c r="J605" s="9">
        <f>IF('[1]Base De Datos AUIS 2018'!AC601="","",'[1]Base De Datos AUIS 2018'!AC601)</f>
        <v>2</v>
      </c>
    </row>
    <row r="606" spans="2:10" ht="33" x14ac:dyDescent="0.25">
      <c r="B606" s="7" t="str">
        <f>IF('[1]Base De Datos AUIS 2018'!A602="","",'[1]Base De Datos AUIS 2018'!A602)</f>
        <v>Marzo</v>
      </c>
      <c r="C606" s="8">
        <f>IF('[1]Base De Datos AUIS 2018'!D602="","",'[1]Base De Datos AUIS 2018'!D602)</f>
        <v>43168</v>
      </c>
      <c r="D606" s="7" t="str">
        <f>IF('[1]Base De Datos AUIS 2018'!F602="","",'[1]Base De Datos AUIS 2018'!F602)</f>
        <v>1975                      1976</v>
      </c>
      <c r="E606" s="7" t="str">
        <f>IF('[1]Base De Datos AUIS 2018'!B602="","",'[1]Base De Datos AUIS 2018'!B602)</f>
        <v>Petición</v>
      </c>
      <c r="F606" s="7" t="str">
        <f>IF('[1]Base De Datos AUIS 2018'!A602="","",IF('[1]Base De Datos AUIS 2018'!Q602="","Atención al Usuario",'[1]Base De Datos AUIS 2018'!Q602))</f>
        <v>Atención al Usuario</v>
      </c>
      <c r="G606" s="7" t="str">
        <f>IF('[1]Base De Datos AUIS 2018'!AB602="","",'[1]Base De Datos AUIS 2018'!AB602)</f>
        <v>Internet: Sitio Web</v>
      </c>
      <c r="H606" s="8" t="str">
        <f>IF('[1]Base De Datos AUIS 2018'!Y602="","",'[1]Base De Datos AUIS 2018'!Y602)</f>
        <v/>
      </c>
      <c r="I606" s="8">
        <f>IF('[1]Base De Datos AUIS 2018'!AA602="","",'[1]Base De Datos AUIS 2018'!AA602)</f>
        <v>43168</v>
      </c>
      <c r="J606" s="9">
        <f>IF('[1]Base De Datos AUIS 2018'!AC602="","",'[1]Base De Datos AUIS 2018'!AC602)</f>
        <v>0</v>
      </c>
    </row>
    <row r="607" spans="2:10" x14ac:dyDescent="0.25">
      <c r="B607" s="7" t="str">
        <f>IF('[1]Base De Datos AUIS 2018'!A603="","",'[1]Base De Datos AUIS 2018'!A603)</f>
        <v>Marzo</v>
      </c>
      <c r="C607" s="8">
        <f>IF('[1]Base De Datos AUIS 2018'!D603="","",'[1]Base De Datos AUIS 2018'!D603)</f>
        <v>43168</v>
      </c>
      <c r="D607" s="7">
        <f>IF('[1]Base De Datos AUIS 2018'!F603="","",'[1]Base De Datos AUIS 2018'!F603)</f>
        <v>1981</v>
      </c>
      <c r="E607" s="7" t="str">
        <f>IF('[1]Base De Datos AUIS 2018'!B603="","",'[1]Base De Datos AUIS 2018'!B603)</f>
        <v>Petición</v>
      </c>
      <c r="F607" s="7" t="str">
        <f>IF('[1]Base De Datos AUIS 2018'!A603="","",IF('[1]Base De Datos AUIS 2018'!Q603="","Atención al Usuario",'[1]Base De Datos AUIS 2018'!Q603))</f>
        <v>Atención al Usuario</v>
      </c>
      <c r="G607" s="7" t="str">
        <f>IF('[1]Base De Datos AUIS 2018'!AB603="","",'[1]Base De Datos AUIS 2018'!AB603)</f>
        <v>Internet: Sitio Web</v>
      </c>
      <c r="H607" s="8" t="str">
        <f>IF('[1]Base De Datos AUIS 2018'!Y603="","",'[1]Base De Datos AUIS 2018'!Y603)</f>
        <v/>
      </c>
      <c r="I607" s="8">
        <f>IF('[1]Base De Datos AUIS 2018'!AA603="","",'[1]Base De Datos AUIS 2018'!AA603)</f>
        <v>43168</v>
      </c>
      <c r="J607" s="9">
        <f>IF('[1]Base De Datos AUIS 2018'!AC603="","",'[1]Base De Datos AUIS 2018'!AC603)</f>
        <v>0</v>
      </c>
    </row>
    <row r="608" spans="2:10" x14ac:dyDescent="0.25">
      <c r="B608" s="7" t="str">
        <f>IF('[1]Base De Datos AUIS 2018'!A604="","",'[1]Base De Datos AUIS 2018'!A604)</f>
        <v>Marzo</v>
      </c>
      <c r="C608" s="8">
        <f>IF('[1]Base De Datos AUIS 2018'!D604="","",'[1]Base De Datos AUIS 2018'!D604)</f>
        <v>43168</v>
      </c>
      <c r="D608" s="7">
        <f>IF('[1]Base De Datos AUIS 2018'!F604="","",'[1]Base De Datos AUIS 2018'!F604)</f>
        <v>1982</v>
      </c>
      <c r="E608" s="7" t="str">
        <f>IF('[1]Base De Datos AUIS 2018'!B604="","",'[1]Base De Datos AUIS 2018'!B604)</f>
        <v>Queja</v>
      </c>
      <c r="F608" s="7" t="str">
        <f>IF('[1]Base De Datos AUIS 2018'!A604="","",IF('[1]Base De Datos AUIS 2018'!Q604="","Atención al Usuario",'[1]Base De Datos AUIS 2018'!Q604))</f>
        <v>Atención al Usuario</v>
      </c>
      <c r="G608" s="7" t="str">
        <f>IF('[1]Base De Datos AUIS 2018'!AB604="","",'[1]Base De Datos AUIS 2018'!AB604)</f>
        <v>Internet: Sitio Web</v>
      </c>
      <c r="H608" s="8" t="str">
        <f>IF('[1]Base De Datos AUIS 2018'!Y604="","",'[1]Base De Datos AUIS 2018'!Y604)</f>
        <v/>
      </c>
      <c r="I608" s="8">
        <f>IF('[1]Base De Datos AUIS 2018'!AA604="","",'[1]Base De Datos AUIS 2018'!AA604)</f>
        <v>43168</v>
      </c>
      <c r="J608" s="9">
        <f>IF('[1]Base De Datos AUIS 2018'!AC604="","",'[1]Base De Datos AUIS 2018'!AC604)</f>
        <v>0</v>
      </c>
    </row>
    <row r="609" spans="2:10" x14ac:dyDescent="0.25">
      <c r="B609" s="7" t="str">
        <f>IF('[1]Base De Datos AUIS 2018'!A605="","",'[1]Base De Datos AUIS 2018'!A605)</f>
        <v>Marzo</v>
      </c>
      <c r="C609" s="8">
        <f>IF('[1]Base De Datos AUIS 2018'!D605="","",'[1]Base De Datos AUIS 2018'!D605)</f>
        <v>43168</v>
      </c>
      <c r="D609" s="7">
        <f>IF('[1]Base De Datos AUIS 2018'!F605="","",'[1]Base De Datos AUIS 2018'!F605)</f>
        <v>1983</v>
      </c>
      <c r="E609" s="7" t="str">
        <f>IF('[1]Base De Datos AUIS 2018'!B605="","",'[1]Base De Datos AUIS 2018'!B605)</f>
        <v>Petición</v>
      </c>
      <c r="F609" s="7" t="str">
        <f>IF('[1]Base De Datos AUIS 2018'!A605="","",IF('[1]Base De Datos AUIS 2018'!Q605="","Atención al Usuario",'[1]Base De Datos AUIS 2018'!Q605))</f>
        <v>Atención al Usuario</v>
      </c>
      <c r="G609" s="7" t="str">
        <f>IF('[1]Base De Datos AUIS 2018'!AB605="","",'[1]Base De Datos AUIS 2018'!AB605)</f>
        <v>Internet: Sitio Web</v>
      </c>
      <c r="H609" s="8" t="str">
        <f>IF('[1]Base De Datos AUIS 2018'!Y605="","",'[1]Base De Datos AUIS 2018'!Y605)</f>
        <v/>
      </c>
      <c r="I609" s="8">
        <f>IF('[1]Base De Datos AUIS 2018'!AA605="","",'[1]Base De Datos AUIS 2018'!AA605)</f>
        <v>43168</v>
      </c>
      <c r="J609" s="9">
        <f>IF('[1]Base De Datos AUIS 2018'!AC605="","",'[1]Base De Datos AUIS 2018'!AC605)</f>
        <v>0</v>
      </c>
    </row>
    <row r="610" spans="2:10" x14ac:dyDescent="0.25">
      <c r="B610" s="7" t="str">
        <f>IF('[1]Base De Datos AUIS 2018'!A606="","",'[1]Base De Datos AUIS 2018'!A606)</f>
        <v>Marzo</v>
      </c>
      <c r="C610" s="8">
        <f>IF('[1]Base De Datos AUIS 2018'!D606="","",'[1]Base De Datos AUIS 2018'!D606)</f>
        <v>43169</v>
      </c>
      <c r="D610" s="7">
        <f>IF('[1]Base De Datos AUIS 2018'!F606="","",'[1]Base De Datos AUIS 2018'!F606)</f>
        <v>1980</v>
      </c>
      <c r="E610" s="7" t="str">
        <f>IF('[1]Base De Datos AUIS 2018'!B606="","",'[1]Base De Datos AUIS 2018'!B606)</f>
        <v>Petición</v>
      </c>
      <c r="F610" s="7" t="str">
        <f>IF('[1]Base De Datos AUIS 2018'!A606="","",IF('[1]Base De Datos AUIS 2018'!Q606="","Atención al Usuario",'[1]Base De Datos AUIS 2018'!Q606))</f>
        <v>Atención al Usuario</v>
      </c>
      <c r="G610" s="7" t="str">
        <f>IF('[1]Base De Datos AUIS 2018'!AB606="","",'[1]Base De Datos AUIS 2018'!AB606)</f>
        <v>Internet: Sitio Web</v>
      </c>
      <c r="H610" s="8" t="str">
        <f>IF('[1]Base De Datos AUIS 2018'!Y606="","",'[1]Base De Datos AUIS 2018'!Y606)</f>
        <v/>
      </c>
      <c r="I610" s="8">
        <f>IF('[1]Base De Datos AUIS 2018'!AA606="","",'[1]Base De Datos AUIS 2018'!AA606)</f>
        <v>43169</v>
      </c>
      <c r="J610" s="9">
        <f>IF('[1]Base De Datos AUIS 2018'!AC606="","",'[1]Base De Datos AUIS 2018'!AC606)</f>
        <v>0</v>
      </c>
    </row>
    <row r="611" spans="2:10" x14ac:dyDescent="0.25">
      <c r="B611" s="7" t="str">
        <f>IF('[1]Base De Datos AUIS 2018'!A607="","",'[1]Base De Datos AUIS 2018'!A607)</f>
        <v>Marzo</v>
      </c>
      <c r="C611" s="8">
        <f>IF('[1]Base De Datos AUIS 2018'!D607="","",'[1]Base De Datos AUIS 2018'!D607)</f>
        <v>43169</v>
      </c>
      <c r="D611" s="7">
        <f>IF('[1]Base De Datos AUIS 2018'!F607="","",'[1]Base De Datos AUIS 2018'!F607)</f>
        <v>1984</v>
      </c>
      <c r="E611" s="7" t="str">
        <f>IF('[1]Base De Datos AUIS 2018'!B607="","",'[1]Base De Datos AUIS 2018'!B607)</f>
        <v>Petición</v>
      </c>
      <c r="F611" s="7" t="str">
        <f>IF('[1]Base De Datos AUIS 2018'!A607="","",IF('[1]Base De Datos AUIS 2018'!Q607="","Atención al Usuario",'[1]Base De Datos AUIS 2018'!Q607))</f>
        <v>Atención al Usuario</v>
      </c>
      <c r="G611" s="7" t="str">
        <f>IF('[1]Base De Datos AUIS 2018'!AB607="","",'[1]Base De Datos AUIS 2018'!AB607)</f>
        <v>Internet: Sitio Web</v>
      </c>
      <c r="H611" s="8" t="str">
        <f>IF('[1]Base De Datos AUIS 2018'!Y607="","",'[1]Base De Datos AUIS 2018'!Y607)</f>
        <v/>
      </c>
      <c r="I611" s="8">
        <f>IF('[1]Base De Datos AUIS 2018'!AA607="","",'[1]Base De Datos AUIS 2018'!AA607)</f>
        <v>43169</v>
      </c>
      <c r="J611" s="9">
        <f>IF('[1]Base De Datos AUIS 2018'!AC607="","",'[1]Base De Datos AUIS 2018'!AC607)</f>
        <v>0</v>
      </c>
    </row>
    <row r="612" spans="2:10" x14ac:dyDescent="0.25">
      <c r="B612" s="7" t="str">
        <f>IF('[1]Base De Datos AUIS 2018'!A608="","",'[1]Base De Datos AUIS 2018'!A608)</f>
        <v>Marzo</v>
      </c>
      <c r="C612" s="8">
        <f>IF('[1]Base De Datos AUIS 2018'!D608="","",'[1]Base De Datos AUIS 2018'!D608)</f>
        <v>43171</v>
      </c>
      <c r="D612" s="7" t="str">
        <f>IF('[1]Base De Datos AUIS 2018'!F608="","",'[1]Base De Datos AUIS 2018'!F608)</f>
        <v>4240 Id- 51507</v>
      </c>
      <c r="E612" s="7" t="str">
        <f>IF('[1]Base De Datos AUIS 2018'!B608="","",'[1]Base De Datos AUIS 2018'!B608)</f>
        <v>Petición</v>
      </c>
      <c r="F612" s="7" t="str">
        <f>IF('[1]Base De Datos AUIS 2018'!A608="","",IF('[1]Base De Datos AUIS 2018'!Q608="","Atención al Usuario",'[1]Base De Datos AUIS 2018'!Q608))</f>
        <v>Atención al Usuario</v>
      </c>
      <c r="G612" s="7" t="str">
        <f>IF('[1]Base De Datos AUIS 2018'!AB608="","",'[1]Base De Datos AUIS 2018'!AB608)</f>
        <v/>
      </c>
      <c r="H612" s="8">
        <f>IF('[1]Base De Datos AUIS 2018'!Y608="","",'[1]Base De Datos AUIS 2018'!Y608)</f>
        <v>43194</v>
      </c>
      <c r="I612" s="8" t="str">
        <f>IF('[1]Base De Datos AUIS 2018'!AA608="","",'[1]Base De Datos AUIS 2018'!AA608)</f>
        <v>En tramite</v>
      </c>
      <c r="J612" s="9" t="str">
        <f>IF('[1]Base De Datos AUIS 2018'!AC608="","",'[1]Base De Datos AUIS 2018'!AC608)</f>
        <v/>
      </c>
    </row>
    <row r="613" spans="2:10" x14ac:dyDescent="0.25">
      <c r="B613" s="7" t="str">
        <f>IF('[1]Base De Datos AUIS 2018'!A609="","",'[1]Base De Datos AUIS 2018'!A609)</f>
        <v>Marzo</v>
      </c>
      <c r="C613" s="8">
        <f>IF('[1]Base De Datos AUIS 2018'!D609="","",'[1]Base De Datos AUIS 2018'!D609)</f>
        <v>43171</v>
      </c>
      <c r="D613" s="7" t="str">
        <f>IF('[1]Base De Datos AUIS 2018'!F609="","",'[1]Base De Datos AUIS 2018'!F609)</f>
        <v>4243 Id-51521</v>
      </c>
      <c r="E613" s="7" t="str">
        <f>IF('[1]Base De Datos AUIS 2018'!B609="","",'[1]Base De Datos AUIS 2018'!B609)</f>
        <v>Petición</v>
      </c>
      <c r="F613" s="7" t="str">
        <f>IF('[1]Base De Datos AUIS 2018'!A609="","",IF('[1]Base De Datos AUIS 2018'!Q609="","Atención al Usuario",'[1]Base De Datos AUIS 2018'!Q609))</f>
        <v>Oficina Asesora Jurídica</v>
      </c>
      <c r="G613" s="7" t="str">
        <f>IF('[1]Base De Datos AUIS 2018'!AB609="","",'[1]Base De Datos AUIS 2018'!AB609)</f>
        <v>5653 Id-52960</v>
      </c>
      <c r="H613" s="8" t="str">
        <f>IF('[1]Base De Datos AUIS 2018'!Y609="","",'[1]Base De Datos AUIS 2018'!Y609)</f>
        <v/>
      </c>
      <c r="I613" s="8">
        <f>IF('[1]Base De Datos AUIS 2018'!AA609="","",'[1]Base De Datos AUIS 2018'!AA609)</f>
        <v>43179</v>
      </c>
      <c r="J613" s="9">
        <f>IF('[1]Base De Datos AUIS 2018'!AC609="","",'[1]Base De Datos AUIS 2018'!AC609)</f>
        <v>5</v>
      </c>
    </row>
    <row r="614" spans="2:10" x14ac:dyDescent="0.25">
      <c r="B614" s="7" t="str">
        <f>IF('[1]Base De Datos AUIS 2018'!A610="","",'[1]Base De Datos AUIS 2018'!A610)</f>
        <v>Marzo</v>
      </c>
      <c r="C614" s="8">
        <f>IF('[1]Base De Datos AUIS 2018'!D610="","",'[1]Base De Datos AUIS 2018'!D610)</f>
        <v>43171</v>
      </c>
      <c r="D614" s="7" t="str">
        <f>IF('[1]Base De Datos AUIS 2018'!F610="","",'[1]Base De Datos AUIS 2018'!F610)</f>
        <v xml:space="preserve">4249 Id-51556 </v>
      </c>
      <c r="E614" s="7" t="str">
        <f>IF('[1]Base De Datos AUIS 2018'!B610="","",'[1]Base De Datos AUIS 2018'!B610)</f>
        <v>Petición</v>
      </c>
      <c r="F614" s="7" t="str">
        <f>IF('[1]Base De Datos AUIS 2018'!A610="","",IF('[1]Base De Datos AUIS 2018'!Q610="","Atención al Usuario",'[1]Base De Datos AUIS 2018'!Q610))</f>
        <v>Atención al Usuario</v>
      </c>
      <c r="G614" s="7" t="str">
        <f>IF('[1]Base De Datos AUIS 2018'!AB610="","",'[1]Base De Datos AUIS 2018'!AB610)</f>
        <v/>
      </c>
      <c r="H614" s="8">
        <f>IF('[1]Base De Datos AUIS 2018'!Y610="","",'[1]Base De Datos AUIS 2018'!Y610)</f>
        <v>43194</v>
      </c>
      <c r="I614" s="8" t="str">
        <f>IF('[1]Base De Datos AUIS 2018'!AA610="","",'[1]Base De Datos AUIS 2018'!AA610)</f>
        <v>En tramite</v>
      </c>
      <c r="J614" s="9" t="str">
        <f>IF('[1]Base De Datos AUIS 2018'!AC610="","",'[1]Base De Datos AUIS 2018'!AC610)</f>
        <v/>
      </c>
    </row>
    <row r="615" spans="2:10" x14ac:dyDescent="0.25">
      <c r="B615" s="7" t="str">
        <f>IF('[1]Base De Datos AUIS 2018'!A611="","",'[1]Base De Datos AUIS 2018'!A611)</f>
        <v>Marzo</v>
      </c>
      <c r="C615" s="8">
        <f>IF('[1]Base De Datos AUIS 2018'!D611="","",'[1]Base De Datos AUIS 2018'!D611)</f>
        <v>43171</v>
      </c>
      <c r="D615" s="7" t="str">
        <f>IF('[1]Base De Datos AUIS 2018'!F611="","",'[1]Base De Datos AUIS 2018'!F611)</f>
        <v>4176 Id-51330</v>
      </c>
      <c r="E615" s="7" t="str">
        <f>IF('[1]Base De Datos AUIS 2018'!B611="","",'[1]Base De Datos AUIS 2018'!B611)</f>
        <v>Petición</v>
      </c>
      <c r="F615" s="7" t="str">
        <f>IF('[1]Base De Datos AUIS 2018'!A611="","",IF('[1]Base De Datos AUIS 2018'!Q611="","Atención al Usuario",'[1]Base De Datos AUIS 2018'!Q611))</f>
        <v>Atención al Usuario</v>
      </c>
      <c r="G615" s="7" t="str">
        <f>IF('[1]Base De Datos AUIS 2018'!AB611="","",'[1]Base De Datos AUIS 2018'!AB611)</f>
        <v/>
      </c>
      <c r="H615" s="8">
        <f>IF('[1]Base De Datos AUIS 2018'!Y611="","",'[1]Base De Datos AUIS 2018'!Y611)</f>
        <v>43199</v>
      </c>
      <c r="I615" s="8" t="str">
        <f>IF('[1]Base De Datos AUIS 2018'!AA611="","",'[1]Base De Datos AUIS 2018'!AA611)</f>
        <v>En tramite</v>
      </c>
      <c r="J615" s="9" t="str">
        <f>IF('[1]Base De Datos AUIS 2018'!AC611="","",'[1]Base De Datos AUIS 2018'!AC611)</f>
        <v/>
      </c>
    </row>
    <row r="616" spans="2:10" x14ac:dyDescent="0.25">
      <c r="B616" s="7" t="str">
        <f>IF('[1]Base De Datos AUIS 2018'!A612="","",'[1]Base De Datos AUIS 2018'!A612)</f>
        <v>Marzo</v>
      </c>
      <c r="C616" s="8">
        <f>IF('[1]Base De Datos AUIS 2018'!D612="","",'[1]Base De Datos AUIS 2018'!D612)</f>
        <v>43171</v>
      </c>
      <c r="D616" s="7" t="str">
        <f>IF('[1]Base De Datos AUIS 2018'!F612="","",'[1]Base De Datos AUIS 2018'!F612)</f>
        <v>4209 Id-51432</v>
      </c>
      <c r="E616" s="7" t="str">
        <f>IF('[1]Base De Datos AUIS 2018'!B612="","",'[1]Base De Datos AUIS 2018'!B612)</f>
        <v>Petición</v>
      </c>
      <c r="F616" s="7" t="str">
        <f>IF('[1]Base De Datos AUIS 2018'!A612="","",IF('[1]Base De Datos AUIS 2018'!Q612="","Atención al Usuario",'[1]Base De Datos AUIS 2018'!Q612))</f>
        <v>Atención al Usuario</v>
      </c>
      <c r="G616" s="7" t="str">
        <f>IF('[1]Base De Datos AUIS 2018'!AB612="","",'[1]Base De Datos AUIS 2018'!AB612)</f>
        <v>1966 Id-52141</v>
      </c>
      <c r="H616" s="8" t="str">
        <f>IF('[1]Base De Datos AUIS 2018'!Y612="","",'[1]Base De Datos AUIS 2018'!Y612)</f>
        <v/>
      </c>
      <c r="I616" s="8">
        <f>IF('[1]Base De Datos AUIS 2018'!AA612="","",'[1]Base De Datos AUIS 2018'!AA612)</f>
        <v>43173</v>
      </c>
      <c r="J616" s="9">
        <f>IF('[1]Base De Datos AUIS 2018'!AC612="","",'[1]Base De Datos AUIS 2018'!AC612)</f>
        <v>2</v>
      </c>
    </row>
    <row r="617" spans="2:10" x14ac:dyDescent="0.25">
      <c r="B617" s="7" t="str">
        <f>IF('[1]Base De Datos AUIS 2018'!A613="","",'[1]Base De Datos AUIS 2018'!A613)</f>
        <v>Marzo</v>
      </c>
      <c r="C617" s="8">
        <f>IF('[1]Base De Datos AUIS 2018'!D613="","",'[1]Base De Datos AUIS 2018'!D613)</f>
        <v>43171</v>
      </c>
      <c r="D617" s="7" t="str">
        <f>IF('[1]Base De Datos AUIS 2018'!F613="","",'[1]Base De Datos AUIS 2018'!F613)</f>
        <v>4173 Id-51326</v>
      </c>
      <c r="E617" s="7" t="str">
        <f>IF('[1]Base De Datos AUIS 2018'!B613="","",'[1]Base De Datos AUIS 2018'!B613)</f>
        <v>Petición</v>
      </c>
      <c r="F617" s="7" t="str">
        <f>IF('[1]Base De Datos AUIS 2018'!A613="","",IF('[1]Base De Datos AUIS 2018'!Q613="","Atención al Usuario",'[1]Base De Datos AUIS 2018'!Q613))</f>
        <v>Atención al Usuario</v>
      </c>
      <c r="G617" s="7" t="str">
        <f>IF('[1]Base De Datos AUIS 2018'!AB613="","",'[1]Base De Datos AUIS 2018'!AB613)</f>
        <v>2141 Id-53134</v>
      </c>
      <c r="H617" s="8" t="str">
        <f>IF('[1]Base De Datos AUIS 2018'!Y613="","",'[1]Base De Datos AUIS 2018'!Y613)</f>
        <v/>
      </c>
      <c r="I617" s="8">
        <f>IF('[1]Base De Datos AUIS 2018'!AA613="","",'[1]Base De Datos AUIS 2018'!AA613)</f>
        <v>43180</v>
      </c>
      <c r="J617" s="9">
        <f>IF('[1]Base De Datos AUIS 2018'!AC613="","",'[1]Base De Datos AUIS 2018'!AC613)</f>
        <v>6</v>
      </c>
    </row>
    <row r="618" spans="2:10" x14ac:dyDescent="0.25">
      <c r="B618" s="7" t="str">
        <f>IF('[1]Base De Datos AUIS 2018'!A614="","",'[1]Base De Datos AUIS 2018'!A614)</f>
        <v>Marzo</v>
      </c>
      <c r="C618" s="8">
        <f>IF('[1]Base De Datos AUIS 2018'!D614="","",'[1]Base De Datos AUIS 2018'!D614)</f>
        <v>43171</v>
      </c>
      <c r="D618" s="7" t="str">
        <f>IF('[1]Base De Datos AUIS 2018'!F614="","",'[1]Base De Datos AUIS 2018'!F614)</f>
        <v>4177 Id-51333</v>
      </c>
      <c r="E618" s="7" t="str">
        <f>IF('[1]Base De Datos AUIS 2018'!B614="","",'[1]Base De Datos AUIS 2018'!B614)</f>
        <v>Petición</v>
      </c>
      <c r="F618" s="7" t="str">
        <f>IF('[1]Base De Datos AUIS 2018'!A614="","",IF('[1]Base De Datos AUIS 2018'!Q614="","Atención al Usuario",'[1]Base De Datos AUIS 2018'!Q614))</f>
        <v>Atención al Usuario</v>
      </c>
      <c r="G618" s="7" t="str">
        <f>IF('[1]Base De Datos AUIS 2018'!AB614="","",'[1]Base De Datos AUIS 2018'!AB614)</f>
        <v>2645 Id-56226</v>
      </c>
      <c r="H618" s="8" t="str">
        <f>IF('[1]Base De Datos AUIS 2018'!Y614="","",'[1]Base De Datos AUIS 2018'!Y614)</f>
        <v/>
      </c>
      <c r="I618" s="8">
        <f>IF('[1]Base De Datos AUIS 2018'!AA614="","",'[1]Base De Datos AUIS 2018'!AA614)</f>
        <v>43199</v>
      </c>
      <c r="J618" s="9">
        <f>IF('[1]Base De Datos AUIS 2018'!AC614="","",'[1]Base De Datos AUIS 2018'!AC614)</f>
        <v>17</v>
      </c>
    </row>
    <row r="619" spans="2:10" x14ac:dyDescent="0.25">
      <c r="B619" s="7" t="str">
        <f>IF('[1]Base De Datos AUIS 2018'!A615="","",'[1]Base De Datos AUIS 2018'!A615)</f>
        <v>Marzo</v>
      </c>
      <c r="C619" s="8">
        <f>IF('[1]Base De Datos AUIS 2018'!D615="","",'[1]Base De Datos AUIS 2018'!D615)</f>
        <v>43171</v>
      </c>
      <c r="D619" s="7" t="str">
        <f>IF('[1]Base De Datos AUIS 2018'!F615="","",'[1]Base De Datos AUIS 2018'!F615)</f>
        <v>4248 Id-51553</v>
      </c>
      <c r="E619" s="7" t="str">
        <f>IF('[1]Base De Datos AUIS 2018'!B615="","",'[1]Base De Datos AUIS 2018'!B615)</f>
        <v>Petición</v>
      </c>
      <c r="F619" s="7" t="str">
        <f>IF('[1]Base De Datos AUIS 2018'!A615="","",IF('[1]Base De Datos AUIS 2018'!Q615="","Atención al Usuario",'[1]Base De Datos AUIS 2018'!Q615))</f>
        <v>Atención al Usuario</v>
      </c>
      <c r="G619" s="7" t="str">
        <f>IF('[1]Base De Datos AUIS 2018'!AB615="","",'[1]Base De Datos AUIS 2018'!AB615)</f>
        <v>2542 Id-55518</v>
      </c>
      <c r="H619" s="8" t="str">
        <f>IF('[1]Base De Datos AUIS 2018'!Y615="","",'[1]Base De Datos AUIS 2018'!Y615)</f>
        <v/>
      </c>
      <c r="I619" s="8">
        <f>IF('[1]Base De Datos AUIS 2018'!AA615="","",'[1]Base De Datos AUIS 2018'!AA615)</f>
        <v>43194</v>
      </c>
      <c r="J619" s="9">
        <f>IF('[1]Base De Datos AUIS 2018'!AC615="","",'[1]Base De Datos AUIS 2018'!AC615)</f>
        <v>14</v>
      </c>
    </row>
    <row r="620" spans="2:10" x14ac:dyDescent="0.25">
      <c r="B620" s="7" t="str">
        <f>IF('[1]Base De Datos AUIS 2018'!A616="","",'[1]Base De Datos AUIS 2018'!A616)</f>
        <v>Marzo</v>
      </c>
      <c r="C620" s="8">
        <f>IF('[1]Base De Datos AUIS 2018'!D616="","",'[1]Base De Datos AUIS 2018'!D616)</f>
        <v>43171</v>
      </c>
      <c r="D620" s="7" t="str">
        <f>IF('[1]Base De Datos AUIS 2018'!F616="","",'[1]Base De Datos AUIS 2018'!F616)</f>
        <v>4197 Id-51395</v>
      </c>
      <c r="E620" s="7" t="str">
        <f>IF('[1]Base De Datos AUIS 2018'!B616="","",'[1]Base De Datos AUIS 2018'!B616)</f>
        <v>Petición</v>
      </c>
      <c r="F620" s="7" t="str">
        <f>IF('[1]Base De Datos AUIS 2018'!A616="","",IF('[1]Base De Datos AUIS 2018'!Q616="","Atención al Usuario",'[1]Base De Datos AUIS 2018'!Q616))</f>
        <v>Atención al Usuario</v>
      </c>
      <c r="G620" s="7" t="str">
        <f>IF('[1]Base De Datos AUIS 2018'!AB616="","",'[1]Base De Datos AUIS 2018'!AB616)</f>
        <v/>
      </c>
      <c r="H620" s="8">
        <f>IF('[1]Base De Datos AUIS 2018'!Y616="","",'[1]Base De Datos AUIS 2018'!Y616)</f>
        <v>43180</v>
      </c>
      <c r="I620" s="8" t="str">
        <f>IF('[1]Base De Datos AUIS 2018'!AA616="","",'[1]Base De Datos AUIS 2018'!AA616)</f>
        <v>En tramite</v>
      </c>
      <c r="J620" s="9" t="str">
        <f>IF('[1]Base De Datos AUIS 2018'!AC616="","",'[1]Base De Datos AUIS 2018'!AC616)</f>
        <v/>
      </c>
    </row>
    <row r="621" spans="2:10" x14ac:dyDescent="0.25">
      <c r="B621" s="7" t="str">
        <f>IF('[1]Base De Datos AUIS 2018'!A617="","",'[1]Base De Datos AUIS 2018'!A617)</f>
        <v>Marzo</v>
      </c>
      <c r="C621" s="8">
        <f>IF('[1]Base De Datos AUIS 2018'!D617="","",'[1]Base De Datos AUIS 2018'!D617)</f>
        <v>43171</v>
      </c>
      <c r="D621" s="7">
        <f>IF('[1]Base De Datos AUIS 2018'!F617="","",'[1]Base De Datos AUIS 2018'!F617)</f>
        <v>213</v>
      </c>
      <c r="E621" s="7" t="str">
        <f>IF('[1]Base De Datos AUIS 2018'!B617="","",'[1]Base De Datos AUIS 2018'!B617)</f>
        <v>Consulta</v>
      </c>
      <c r="F621" s="7" t="str">
        <f>IF('[1]Base De Datos AUIS 2018'!A617="","",IF('[1]Base De Datos AUIS 2018'!Q617="","Atención al Usuario",'[1]Base De Datos AUIS 2018'!Q617))</f>
        <v>Atención al Usuario</v>
      </c>
      <c r="G621" s="7" t="str">
        <f>IF('[1]Base De Datos AUIS 2018'!AB617="","",'[1]Base De Datos AUIS 2018'!AB617)</f>
        <v>Correo Electronico</v>
      </c>
      <c r="H621" s="8" t="str">
        <f>IF('[1]Base De Datos AUIS 2018'!Y617="","",'[1]Base De Datos AUIS 2018'!Y617)</f>
        <v/>
      </c>
      <c r="I621" s="8">
        <f>IF('[1]Base De Datos AUIS 2018'!AA617="","",'[1]Base De Datos AUIS 2018'!AA617)</f>
        <v>43171</v>
      </c>
      <c r="J621" s="9">
        <f>IF('[1]Base De Datos AUIS 2018'!AC617="","",'[1]Base De Datos AUIS 2018'!AC617)</f>
        <v>0</v>
      </c>
    </row>
    <row r="622" spans="2:10" x14ac:dyDescent="0.25">
      <c r="B622" s="7" t="str">
        <f>IF('[1]Base De Datos AUIS 2018'!A618="","",'[1]Base De Datos AUIS 2018'!A618)</f>
        <v>Marzo</v>
      </c>
      <c r="C622" s="8">
        <f>IF('[1]Base De Datos AUIS 2018'!D618="","",'[1]Base De Datos AUIS 2018'!D618)</f>
        <v>43171</v>
      </c>
      <c r="D622" s="7">
        <f>IF('[1]Base De Datos AUIS 2018'!F618="","",'[1]Base De Datos AUIS 2018'!F618)</f>
        <v>214</v>
      </c>
      <c r="E622" s="7" t="str">
        <f>IF('[1]Base De Datos AUIS 2018'!B618="","",'[1]Base De Datos AUIS 2018'!B618)</f>
        <v>Consulta</v>
      </c>
      <c r="F622" s="7" t="str">
        <f>IF('[1]Base De Datos AUIS 2018'!A618="","",IF('[1]Base De Datos AUIS 2018'!Q618="","Atención al Usuario",'[1]Base De Datos AUIS 2018'!Q618))</f>
        <v>Atención al Usuario</v>
      </c>
      <c r="G622" s="7" t="str">
        <f>IF('[1]Base De Datos AUIS 2018'!AB618="","",'[1]Base De Datos AUIS 2018'!AB618)</f>
        <v>Correo Electronico</v>
      </c>
      <c r="H622" s="8" t="str">
        <f>IF('[1]Base De Datos AUIS 2018'!Y618="","",'[1]Base De Datos AUIS 2018'!Y618)</f>
        <v/>
      </c>
      <c r="I622" s="8">
        <f>IF('[1]Base De Datos AUIS 2018'!AA618="","",'[1]Base De Datos AUIS 2018'!AA618)</f>
        <v>43171</v>
      </c>
      <c r="J622" s="9">
        <f>IF('[1]Base De Datos AUIS 2018'!AC618="","",'[1]Base De Datos AUIS 2018'!AC618)</f>
        <v>0</v>
      </c>
    </row>
    <row r="623" spans="2:10" x14ac:dyDescent="0.25">
      <c r="B623" s="7" t="str">
        <f>IF('[1]Base De Datos AUIS 2018'!A619="","",'[1]Base De Datos AUIS 2018'!A619)</f>
        <v>Marzo</v>
      </c>
      <c r="C623" s="8">
        <f>IF('[1]Base De Datos AUIS 2018'!D619="","",'[1]Base De Datos AUIS 2018'!D619)</f>
        <v>43171</v>
      </c>
      <c r="D623" s="7">
        <f>IF('[1]Base De Datos AUIS 2018'!F619="","",'[1]Base De Datos AUIS 2018'!F619)</f>
        <v>215</v>
      </c>
      <c r="E623" s="7" t="str">
        <f>IF('[1]Base De Datos AUIS 2018'!B619="","",'[1]Base De Datos AUIS 2018'!B619)</f>
        <v>Consulta</v>
      </c>
      <c r="F623" s="7" t="str">
        <f>IF('[1]Base De Datos AUIS 2018'!A619="","",IF('[1]Base De Datos AUIS 2018'!Q619="","Atención al Usuario",'[1]Base De Datos AUIS 2018'!Q619))</f>
        <v>Atención al Usuario</v>
      </c>
      <c r="G623" s="7" t="str">
        <f>IF('[1]Base De Datos AUIS 2018'!AB619="","",'[1]Base De Datos AUIS 2018'!AB619)</f>
        <v>Correo Electronico</v>
      </c>
      <c r="H623" s="8" t="str">
        <f>IF('[1]Base De Datos AUIS 2018'!Y619="","",'[1]Base De Datos AUIS 2018'!Y619)</f>
        <v/>
      </c>
      <c r="I623" s="8">
        <f>IF('[1]Base De Datos AUIS 2018'!AA619="","",'[1]Base De Datos AUIS 2018'!AA619)</f>
        <v>43171</v>
      </c>
      <c r="J623" s="9">
        <f>IF('[1]Base De Datos AUIS 2018'!AC619="","",'[1]Base De Datos AUIS 2018'!AC619)</f>
        <v>0</v>
      </c>
    </row>
    <row r="624" spans="2:10" x14ac:dyDescent="0.25">
      <c r="B624" s="7" t="str">
        <f>IF('[1]Base De Datos AUIS 2018'!A620="","",'[1]Base De Datos AUIS 2018'!A620)</f>
        <v>Marzo</v>
      </c>
      <c r="C624" s="8">
        <f>IF('[1]Base De Datos AUIS 2018'!D620="","",'[1]Base De Datos AUIS 2018'!D620)</f>
        <v>43171</v>
      </c>
      <c r="D624" s="7">
        <f>IF('[1]Base De Datos AUIS 2018'!F620="","",'[1]Base De Datos AUIS 2018'!F620)</f>
        <v>216</v>
      </c>
      <c r="E624" s="7" t="str">
        <f>IF('[1]Base De Datos AUIS 2018'!B620="","",'[1]Base De Datos AUIS 2018'!B620)</f>
        <v>Consulta</v>
      </c>
      <c r="F624" s="7" t="str">
        <f>IF('[1]Base De Datos AUIS 2018'!A620="","",IF('[1]Base De Datos AUIS 2018'!Q620="","Atención al Usuario",'[1]Base De Datos AUIS 2018'!Q620))</f>
        <v>Atención al Usuario</v>
      </c>
      <c r="G624" s="7" t="str">
        <f>IF('[1]Base De Datos AUIS 2018'!AB620="","",'[1]Base De Datos AUIS 2018'!AB620)</f>
        <v>Correo Electronico</v>
      </c>
      <c r="H624" s="8" t="str">
        <f>IF('[1]Base De Datos AUIS 2018'!Y620="","",'[1]Base De Datos AUIS 2018'!Y620)</f>
        <v/>
      </c>
      <c r="I624" s="8">
        <f>IF('[1]Base De Datos AUIS 2018'!AA620="","",'[1]Base De Datos AUIS 2018'!AA620)</f>
        <v>43171</v>
      </c>
      <c r="J624" s="9">
        <f>IF('[1]Base De Datos AUIS 2018'!AC620="","",'[1]Base De Datos AUIS 2018'!AC620)</f>
        <v>0</v>
      </c>
    </row>
    <row r="625" spans="2:10" x14ac:dyDescent="0.25">
      <c r="B625" s="7" t="str">
        <f>IF('[1]Base De Datos AUIS 2018'!A621="","",'[1]Base De Datos AUIS 2018'!A621)</f>
        <v>Marzo</v>
      </c>
      <c r="C625" s="8">
        <f>IF('[1]Base De Datos AUIS 2018'!D621="","",'[1]Base De Datos AUIS 2018'!D621)</f>
        <v>43171</v>
      </c>
      <c r="D625" s="7">
        <f>IF('[1]Base De Datos AUIS 2018'!F621="","",'[1]Base De Datos AUIS 2018'!F621)</f>
        <v>1985</v>
      </c>
      <c r="E625" s="7" t="str">
        <f>IF('[1]Base De Datos AUIS 2018'!B621="","",'[1]Base De Datos AUIS 2018'!B621)</f>
        <v>Queja</v>
      </c>
      <c r="F625" s="7" t="str">
        <f>IF('[1]Base De Datos AUIS 2018'!A621="","",IF('[1]Base De Datos AUIS 2018'!Q621="","Atención al Usuario",'[1]Base De Datos AUIS 2018'!Q621))</f>
        <v>Atención al Usuario</v>
      </c>
      <c r="G625" s="7" t="str">
        <f>IF('[1]Base De Datos AUIS 2018'!AB621="","",'[1]Base De Datos AUIS 2018'!AB621)</f>
        <v>Internet: Sitio Web</v>
      </c>
      <c r="H625" s="8" t="str">
        <f>IF('[1]Base De Datos AUIS 2018'!Y621="","",'[1]Base De Datos AUIS 2018'!Y621)</f>
        <v/>
      </c>
      <c r="I625" s="8">
        <f>IF('[1]Base De Datos AUIS 2018'!AA621="","",'[1]Base De Datos AUIS 2018'!AA621)</f>
        <v>43171</v>
      </c>
      <c r="J625" s="9">
        <f>IF('[1]Base De Datos AUIS 2018'!AC621="","",'[1]Base De Datos AUIS 2018'!AC621)</f>
        <v>0</v>
      </c>
    </row>
    <row r="626" spans="2:10" x14ac:dyDescent="0.25">
      <c r="B626" s="7" t="str">
        <f>IF('[1]Base De Datos AUIS 2018'!A622="","",'[1]Base De Datos AUIS 2018'!A622)</f>
        <v>Marzo</v>
      </c>
      <c r="C626" s="8">
        <f>IF('[1]Base De Datos AUIS 2018'!D622="","",'[1]Base De Datos AUIS 2018'!D622)</f>
        <v>43172</v>
      </c>
      <c r="D626" s="7" t="str">
        <f>IF('[1]Base De Datos AUIS 2018'!F622="","",'[1]Base De Datos AUIS 2018'!F622)</f>
        <v>4345 Id-51821</v>
      </c>
      <c r="E626" s="7" t="str">
        <f>IF('[1]Base De Datos AUIS 2018'!B622="","",'[1]Base De Datos AUIS 2018'!B622)</f>
        <v>Queja</v>
      </c>
      <c r="F626" s="7" t="str">
        <f>IF('[1]Base De Datos AUIS 2018'!A622="","",IF('[1]Base De Datos AUIS 2018'!Q622="","Atención al Usuario",'[1]Base De Datos AUIS 2018'!Q622))</f>
        <v>Atención al Usuario</v>
      </c>
      <c r="G626" s="7" t="str">
        <f>IF('[1]Base De Datos AUIS 2018'!AB622="","",'[1]Base De Datos AUIS 2018'!AB622)</f>
        <v/>
      </c>
      <c r="H626" s="8">
        <f>IF('[1]Base De Datos AUIS 2018'!Y622="","",'[1]Base De Datos AUIS 2018'!Y622)</f>
        <v>43194</v>
      </c>
      <c r="I626" s="8" t="str">
        <f>IF('[1]Base De Datos AUIS 2018'!AA622="","",'[1]Base De Datos AUIS 2018'!AA622)</f>
        <v>En tramite</v>
      </c>
      <c r="J626" s="9" t="str">
        <f>IF('[1]Base De Datos AUIS 2018'!AC622="","",'[1]Base De Datos AUIS 2018'!AC622)</f>
        <v/>
      </c>
    </row>
    <row r="627" spans="2:10" x14ac:dyDescent="0.25">
      <c r="B627" s="7" t="str">
        <f>IF('[1]Base De Datos AUIS 2018'!A623="","",'[1]Base De Datos AUIS 2018'!A623)</f>
        <v>Marzo</v>
      </c>
      <c r="C627" s="8">
        <f>IF('[1]Base De Datos AUIS 2018'!D623="","",'[1]Base De Datos AUIS 2018'!D623)</f>
        <v>43172</v>
      </c>
      <c r="D627" s="7" t="str">
        <f>IF('[1]Base De Datos AUIS 2018'!F623="","",'[1]Base De Datos AUIS 2018'!F623)</f>
        <v>4299 Id-51661</v>
      </c>
      <c r="E627" s="7" t="str">
        <f>IF('[1]Base De Datos AUIS 2018'!B623="","",'[1]Base De Datos AUIS 2018'!B623)</f>
        <v>Petición</v>
      </c>
      <c r="F627" s="7" t="str">
        <f>IF('[1]Base De Datos AUIS 2018'!A623="","",IF('[1]Base De Datos AUIS 2018'!Q623="","Atención al Usuario",'[1]Base De Datos AUIS 2018'!Q623))</f>
        <v>Atención al Usuario</v>
      </c>
      <c r="G627" s="7" t="str">
        <f>IF('[1]Base De Datos AUIS 2018'!AB623="","",'[1]Base De Datos AUIS 2018'!AB623)</f>
        <v>2149 Id-53184</v>
      </c>
      <c r="H627" s="8" t="str">
        <f>IF('[1]Base De Datos AUIS 2018'!Y623="","",'[1]Base De Datos AUIS 2018'!Y623)</f>
        <v/>
      </c>
      <c r="I627" s="8">
        <f>IF('[1]Base De Datos AUIS 2018'!AA623="","",'[1]Base De Datos AUIS 2018'!AA623)</f>
        <v>43180</v>
      </c>
      <c r="J627" s="9">
        <f>IF('[1]Base De Datos AUIS 2018'!AC623="","",'[1]Base De Datos AUIS 2018'!AC623)</f>
        <v>5</v>
      </c>
    </row>
    <row r="628" spans="2:10" x14ac:dyDescent="0.25">
      <c r="B628" s="7" t="str">
        <f>IF('[1]Base De Datos AUIS 2018'!A624="","",'[1]Base De Datos AUIS 2018'!A624)</f>
        <v>Marzo</v>
      </c>
      <c r="C628" s="8">
        <f>IF('[1]Base De Datos AUIS 2018'!D624="","",'[1]Base De Datos AUIS 2018'!D624)</f>
        <v>43172</v>
      </c>
      <c r="D628" s="7" t="str">
        <f>IF('[1]Base De Datos AUIS 2018'!F624="","",'[1]Base De Datos AUIS 2018'!F624)</f>
        <v>4332 Id-51735</v>
      </c>
      <c r="E628" s="7" t="str">
        <f>IF('[1]Base De Datos AUIS 2018'!B624="","",'[1]Base De Datos AUIS 2018'!B624)</f>
        <v>Petición</v>
      </c>
      <c r="F628" s="7" t="str">
        <f>IF('[1]Base De Datos AUIS 2018'!A624="","",IF('[1]Base De Datos AUIS 2018'!Q624="","Atención al Usuario",'[1]Base De Datos AUIS 2018'!Q624))</f>
        <v>Atención al Usuario</v>
      </c>
      <c r="G628" s="7" t="str">
        <f>IF('[1]Base De Datos AUIS 2018'!AB624="","",'[1]Base De Datos AUIS 2018'!AB624)</f>
        <v>2220 Id-53481</v>
      </c>
      <c r="H628" s="8" t="str">
        <f>IF('[1]Base De Datos AUIS 2018'!Y624="","",'[1]Base De Datos AUIS 2018'!Y624)</f>
        <v/>
      </c>
      <c r="I628" s="8">
        <f>IF('[1]Base De Datos AUIS 2018'!AA624="","",'[1]Base De Datos AUIS 2018'!AA624)</f>
        <v>43181</v>
      </c>
      <c r="J628" s="9">
        <f>IF('[1]Base De Datos AUIS 2018'!AC624="","",'[1]Base De Datos AUIS 2018'!AC624)</f>
        <v>6</v>
      </c>
    </row>
    <row r="629" spans="2:10" x14ac:dyDescent="0.25">
      <c r="B629" s="7" t="str">
        <f>IF('[1]Base De Datos AUIS 2018'!A625="","",'[1]Base De Datos AUIS 2018'!A625)</f>
        <v>Marzo</v>
      </c>
      <c r="C629" s="8">
        <f>IF('[1]Base De Datos AUIS 2018'!D625="","",'[1]Base De Datos AUIS 2018'!D625)</f>
        <v>43172</v>
      </c>
      <c r="D629" s="7" t="str">
        <f>IF('[1]Base De Datos AUIS 2018'!F625="","",'[1]Base De Datos AUIS 2018'!F625)</f>
        <v>4315 Id- 51696</v>
      </c>
      <c r="E629" s="7" t="str">
        <f>IF('[1]Base De Datos AUIS 2018'!B625="","",'[1]Base De Datos AUIS 2018'!B625)</f>
        <v>Petición</v>
      </c>
      <c r="F629" s="7" t="str">
        <f>IF('[1]Base De Datos AUIS 2018'!A625="","",IF('[1]Base De Datos AUIS 2018'!Q625="","Atención al Usuario",'[1]Base De Datos AUIS 2018'!Q625))</f>
        <v>Atención al Usuario</v>
      </c>
      <c r="G629" s="7" t="str">
        <f>IF('[1]Base De Datos AUIS 2018'!AB625="","",'[1]Base De Datos AUIS 2018'!AB625)</f>
        <v>2421 Id-54725</v>
      </c>
      <c r="H629" s="8" t="str">
        <f>IF('[1]Base De Datos AUIS 2018'!Y625="","",'[1]Base De Datos AUIS 2018'!Y625)</f>
        <v/>
      </c>
      <c r="I629" s="8">
        <f>IF('[1]Base De Datos AUIS 2018'!AA625="","",'[1]Base De Datos AUIS 2018'!AA625)</f>
        <v>43192</v>
      </c>
      <c r="J629" s="9">
        <f>IF('[1]Base De Datos AUIS 2018'!AC625="","",'[1]Base De Datos AUIS 2018'!AC625)</f>
        <v>11</v>
      </c>
    </row>
    <row r="630" spans="2:10" x14ac:dyDescent="0.25">
      <c r="B630" s="7" t="str">
        <f>IF('[1]Base De Datos AUIS 2018'!A626="","",'[1]Base De Datos AUIS 2018'!A626)</f>
        <v>Marzo</v>
      </c>
      <c r="C630" s="8">
        <f>IF('[1]Base De Datos AUIS 2018'!D626="","",'[1]Base De Datos AUIS 2018'!D626)</f>
        <v>43172</v>
      </c>
      <c r="D630" s="7" t="str">
        <f>IF('[1]Base De Datos AUIS 2018'!F626="","",'[1]Base De Datos AUIS 2018'!F626)</f>
        <v>4307 Id- 51681</v>
      </c>
      <c r="E630" s="7" t="str">
        <f>IF('[1]Base De Datos AUIS 2018'!B626="","",'[1]Base De Datos AUIS 2018'!B626)</f>
        <v>Petición</v>
      </c>
      <c r="F630" s="7" t="str">
        <f>IF('[1]Base De Datos AUIS 2018'!A626="","",IF('[1]Base De Datos AUIS 2018'!Q626="","Atención al Usuario",'[1]Base De Datos AUIS 2018'!Q626))</f>
        <v>Oficina Asesora Jurídica</v>
      </c>
      <c r="G630" s="7" t="str">
        <f>IF('[1]Base De Datos AUIS 2018'!AB626="","",'[1]Base De Datos AUIS 2018'!AB626)</f>
        <v xml:space="preserve">6795 Id-55323 </v>
      </c>
      <c r="H630" s="8" t="str">
        <f>IF('[1]Base De Datos AUIS 2018'!Y626="","",'[1]Base De Datos AUIS 2018'!Y626)</f>
        <v/>
      </c>
      <c r="I630" s="8">
        <f>IF('[1]Base De Datos AUIS 2018'!AA626="","",'[1]Base De Datos AUIS 2018'!AA626)</f>
        <v>43194</v>
      </c>
      <c r="J630" s="9">
        <f>IF('[1]Base De Datos AUIS 2018'!AC626="","",'[1]Base De Datos AUIS 2018'!AC626)</f>
        <v>13</v>
      </c>
    </row>
    <row r="631" spans="2:10" x14ac:dyDescent="0.25">
      <c r="B631" s="7" t="str">
        <f>IF('[1]Base De Datos AUIS 2018'!A627="","",'[1]Base De Datos AUIS 2018'!A627)</f>
        <v>Marzo</v>
      </c>
      <c r="C631" s="8">
        <f>IF('[1]Base De Datos AUIS 2018'!D627="","",'[1]Base De Datos AUIS 2018'!D627)</f>
        <v>43172</v>
      </c>
      <c r="D631" s="7" t="str">
        <f>IF('[1]Base De Datos AUIS 2018'!F627="","",'[1]Base De Datos AUIS 2018'!F627)</f>
        <v>4322 Id-51709</v>
      </c>
      <c r="E631" s="7" t="str">
        <f>IF('[1]Base De Datos AUIS 2018'!B627="","",'[1]Base De Datos AUIS 2018'!B627)</f>
        <v>Queja</v>
      </c>
      <c r="F631" s="7" t="str">
        <f>IF('[1]Base De Datos AUIS 2018'!A627="","",IF('[1]Base De Datos AUIS 2018'!Q627="","Atención al Usuario",'[1]Base De Datos AUIS 2018'!Q627))</f>
        <v>Atención al Usuario</v>
      </c>
      <c r="G631" s="7" t="str">
        <f>IF('[1]Base De Datos AUIS 2018'!AB627="","",'[1]Base De Datos AUIS 2018'!AB627)</f>
        <v>2450 Id-54912</v>
      </c>
      <c r="H631" s="8" t="str">
        <f>IF('[1]Base De Datos AUIS 2018'!Y627="","",'[1]Base De Datos AUIS 2018'!Y627)</f>
        <v/>
      </c>
      <c r="I631" s="8">
        <f>IF('[1]Base De Datos AUIS 2018'!AA627="","",'[1]Base De Datos AUIS 2018'!AA627)</f>
        <v>43192</v>
      </c>
      <c r="J631" s="9">
        <f>IF('[1]Base De Datos AUIS 2018'!AC627="","",'[1]Base De Datos AUIS 2018'!AC627)</f>
        <v>11</v>
      </c>
    </row>
    <row r="632" spans="2:10" x14ac:dyDescent="0.25">
      <c r="B632" s="7" t="str">
        <f>IF('[1]Base De Datos AUIS 2018'!A628="","",'[1]Base De Datos AUIS 2018'!A628)</f>
        <v>Marzo</v>
      </c>
      <c r="C632" s="8">
        <f>IF('[1]Base De Datos AUIS 2018'!D628="","",'[1]Base De Datos AUIS 2018'!D628)</f>
        <v>43172</v>
      </c>
      <c r="D632" s="7" t="str">
        <f>IF('[1]Base De Datos AUIS 2018'!F628="","",'[1]Base De Datos AUIS 2018'!F628)</f>
        <v>4337 Id-51771</v>
      </c>
      <c r="E632" s="7" t="str">
        <f>IF('[1]Base De Datos AUIS 2018'!B628="","",'[1]Base De Datos AUIS 2018'!B628)</f>
        <v>Queja</v>
      </c>
      <c r="F632" s="7" t="str">
        <f>IF('[1]Base De Datos AUIS 2018'!A628="","",IF('[1]Base De Datos AUIS 2018'!Q628="","Atención al Usuario",'[1]Base De Datos AUIS 2018'!Q628))</f>
        <v>Atención al Usuario</v>
      </c>
      <c r="G632" s="7" t="str">
        <f>IF('[1]Base De Datos AUIS 2018'!AB628="","",'[1]Base De Datos AUIS 2018'!AB628)</f>
        <v>2445 Id-54889</v>
      </c>
      <c r="H632" s="8" t="str">
        <f>IF('[1]Base De Datos AUIS 2018'!Y628="","",'[1]Base De Datos AUIS 2018'!Y628)</f>
        <v/>
      </c>
      <c r="I632" s="8">
        <f>IF('[1]Base De Datos AUIS 2018'!AA628="","",'[1]Base De Datos AUIS 2018'!AA628)</f>
        <v>43193</v>
      </c>
      <c r="J632" s="9">
        <f>IF('[1]Base De Datos AUIS 2018'!AC628="","",'[1]Base De Datos AUIS 2018'!AC628)</f>
        <v>12</v>
      </c>
    </row>
    <row r="633" spans="2:10" ht="33" x14ac:dyDescent="0.25">
      <c r="B633" s="7" t="str">
        <f>IF('[1]Base De Datos AUIS 2018'!A629="","",'[1]Base De Datos AUIS 2018'!A629)</f>
        <v>Marzo</v>
      </c>
      <c r="C633" s="8">
        <f>IF('[1]Base De Datos AUIS 2018'!D629="","",'[1]Base De Datos AUIS 2018'!D629)</f>
        <v>43172</v>
      </c>
      <c r="D633" s="7" t="str">
        <f>IF('[1]Base De Datos AUIS 2018'!F629="","",'[1]Base De Datos AUIS 2018'!F629)</f>
        <v>4346 Id-51825</v>
      </c>
      <c r="E633" s="7" t="str">
        <f>IF('[1]Base De Datos AUIS 2018'!B629="","",'[1]Base De Datos AUIS 2018'!B629)</f>
        <v>Petición</v>
      </c>
      <c r="F633" s="7" t="str">
        <f>IF('[1]Base De Datos AUIS 2018'!A629="","",IF('[1]Base De Datos AUIS 2018'!Q629="","Atención al Usuario",'[1]Base De Datos AUIS 2018'!Q629))</f>
        <v>Bioestadística y Archivo de Historias Clínicas</v>
      </c>
      <c r="G633" s="7" t="str">
        <f>IF('[1]Base De Datos AUIS 2018'!AB629="","",'[1]Base De Datos AUIS 2018'!AB629)</f>
        <v>5978 Id-53649</v>
      </c>
      <c r="H633" s="8" t="str">
        <f>IF('[1]Base De Datos AUIS 2018'!Y629="","",'[1]Base De Datos AUIS 2018'!Y629)</f>
        <v/>
      </c>
      <c r="I633" s="8">
        <f>IF('[1]Base De Datos AUIS 2018'!AA629="","",'[1]Base De Datos AUIS 2018'!AA629)</f>
        <v>43182</v>
      </c>
      <c r="J633" s="9">
        <f>IF('[1]Base De Datos AUIS 2018'!AC629="","",'[1]Base De Datos AUIS 2018'!AC629)</f>
        <v>7</v>
      </c>
    </row>
    <row r="634" spans="2:10" x14ac:dyDescent="0.25">
      <c r="B634" s="7" t="str">
        <f>IF('[1]Base De Datos AUIS 2018'!A630="","",'[1]Base De Datos AUIS 2018'!A630)</f>
        <v>Marzo</v>
      </c>
      <c r="C634" s="8">
        <f>IF('[1]Base De Datos AUIS 2018'!D630="","",'[1]Base De Datos AUIS 2018'!D630)</f>
        <v>43172</v>
      </c>
      <c r="D634" s="7" t="str">
        <f>IF('[1]Base De Datos AUIS 2018'!F630="","",'[1]Base De Datos AUIS 2018'!F630)</f>
        <v>4264 Id-51601</v>
      </c>
      <c r="E634" s="7" t="str">
        <f>IF('[1]Base De Datos AUIS 2018'!B630="","",'[1]Base De Datos AUIS 2018'!B630)</f>
        <v>Petición</v>
      </c>
      <c r="F634" s="7" t="str">
        <f>IF('[1]Base De Datos AUIS 2018'!A630="","",IF('[1]Base De Datos AUIS 2018'!Q630="","Atención al Usuario",'[1]Base De Datos AUIS 2018'!Q630))</f>
        <v>Atención al Usuario</v>
      </c>
      <c r="G634" s="7" t="str">
        <f>IF('[1]Base De Datos AUIS 2018'!AB630="","",'[1]Base De Datos AUIS 2018'!AB630)</f>
        <v>2376 Id-54390</v>
      </c>
      <c r="H634" s="8" t="str">
        <f>IF('[1]Base De Datos AUIS 2018'!Y630="","",'[1]Base De Datos AUIS 2018'!Y630)</f>
        <v/>
      </c>
      <c r="I634" s="8">
        <f>IF('[1]Base De Datos AUIS 2018'!AA630="","",'[1]Base De Datos AUIS 2018'!AA630)</f>
        <v>43186</v>
      </c>
      <c r="J634" s="9">
        <f>IF('[1]Base De Datos AUIS 2018'!AC630="","",'[1]Base De Datos AUIS 2018'!AC630)</f>
        <v>9</v>
      </c>
    </row>
    <row r="635" spans="2:10" x14ac:dyDescent="0.25">
      <c r="B635" s="7" t="str">
        <f>IF('[1]Base De Datos AUIS 2018'!A631="","",'[1]Base De Datos AUIS 2018'!A631)</f>
        <v>Marzo</v>
      </c>
      <c r="C635" s="8">
        <f>IF('[1]Base De Datos AUIS 2018'!D631="","",'[1]Base De Datos AUIS 2018'!D631)</f>
        <v>43172</v>
      </c>
      <c r="D635" s="7" t="str">
        <f>IF('[1]Base De Datos AUIS 2018'!F631="","",'[1]Base De Datos AUIS 2018'!F631)</f>
        <v>4246 Id-51548</v>
      </c>
      <c r="E635" s="7" t="str">
        <f>IF('[1]Base De Datos AUIS 2018'!B631="","",'[1]Base De Datos AUIS 2018'!B631)</f>
        <v>Petición</v>
      </c>
      <c r="F635" s="7" t="str">
        <f>IF('[1]Base De Datos AUIS 2018'!A631="","",IF('[1]Base De Datos AUIS 2018'!Q631="","Atención al Usuario",'[1]Base De Datos AUIS 2018'!Q631))</f>
        <v>Atención al Usuario</v>
      </c>
      <c r="G635" s="7" t="str">
        <f>IF('[1]Base De Datos AUIS 2018'!AB631="","",'[1]Base De Datos AUIS 2018'!AB631)</f>
        <v>2414 Id-54702</v>
      </c>
      <c r="H635" s="8" t="str">
        <f>IF('[1]Base De Datos AUIS 2018'!Y631="","",'[1]Base De Datos AUIS 2018'!Y631)</f>
        <v/>
      </c>
      <c r="I635" s="8">
        <f>IF('[1]Base De Datos AUIS 2018'!AA631="","",'[1]Base De Datos AUIS 2018'!AA631)</f>
        <v>43192</v>
      </c>
      <c r="J635" s="9">
        <f>IF('[1]Base De Datos AUIS 2018'!AC631="","",'[1]Base De Datos AUIS 2018'!AC631)</f>
        <v>11</v>
      </c>
    </row>
    <row r="636" spans="2:10" x14ac:dyDescent="0.25">
      <c r="B636" s="7" t="str">
        <f>IF('[1]Base De Datos AUIS 2018'!A632="","",'[1]Base De Datos AUIS 2018'!A632)</f>
        <v>Marzo</v>
      </c>
      <c r="C636" s="8">
        <f>IF('[1]Base De Datos AUIS 2018'!D632="","",'[1]Base De Datos AUIS 2018'!D632)</f>
        <v>43172</v>
      </c>
      <c r="D636" s="7" t="str">
        <f>IF('[1]Base De Datos AUIS 2018'!F632="","",'[1]Base De Datos AUIS 2018'!F632)</f>
        <v>4354 Id-51871</v>
      </c>
      <c r="E636" s="7" t="str">
        <f>IF('[1]Base De Datos AUIS 2018'!B632="","",'[1]Base De Datos AUIS 2018'!B632)</f>
        <v>Petición</v>
      </c>
      <c r="F636" s="7" t="str">
        <f>IF('[1]Base De Datos AUIS 2018'!A632="","",IF('[1]Base De Datos AUIS 2018'!Q632="","Atención al Usuario",'[1]Base De Datos AUIS 2018'!Q632))</f>
        <v>Oficina Asesora Jurídica</v>
      </c>
      <c r="G636" s="7" t="str">
        <f>IF('[1]Base De Datos AUIS 2018'!AB632="","",'[1]Base De Datos AUIS 2018'!AB632)</f>
        <v xml:space="preserve">5249 Id-52113 </v>
      </c>
      <c r="H636" s="8" t="str">
        <f>IF('[1]Base De Datos AUIS 2018'!Y632="","",'[1]Base De Datos AUIS 2018'!Y632)</f>
        <v/>
      </c>
      <c r="I636" s="8">
        <f>IF('[1]Base De Datos AUIS 2018'!AA632="","",'[1]Base De Datos AUIS 2018'!AA632)</f>
        <v>43173</v>
      </c>
      <c r="J636" s="9">
        <f>IF('[1]Base De Datos AUIS 2018'!AC632="","",'[1]Base De Datos AUIS 2018'!AC632)</f>
        <v>1</v>
      </c>
    </row>
    <row r="637" spans="2:10" x14ac:dyDescent="0.25">
      <c r="B637" s="7" t="str">
        <f>IF('[1]Base De Datos AUIS 2018'!A633="","",'[1]Base De Datos AUIS 2018'!A633)</f>
        <v>Marzo</v>
      </c>
      <c r="C637" s="8">
        <f>IF('[1]Base De Datos AUIS 2018'!D633="","",'[1]Base De Datos AUIS 2018'!D633)</f>
        <v>43172</v>
      </c>
      <c r="D637" s="7">
        <f>IF('[1]Base De Datos AUIS 2018'!F633="","",'[1]Base De Datos AUIS 2018'!F633)</f>
        <v>223</v>
      </c>
      <c r="E637" s="7" t="str">
        <f>IF('[1]Base De Datos AUIS 2018'!B633="","",'[1]Base De Datos AUIS 2018'!B633)</f>
        <v>Consulta</v>
      </c>
      <c r="F637" s="7" t="str">
        <f>IF('[1]Base De Datos AUIS 2018'!A633="","",IF('[1]Base De Datos AUIS 2018'!Q633="","Atención al Usuario",'[1]Base De Datos AUIS 2018'!Q633))</f>
        <v>Atención al Usuario</v>
      </c>
      <c r="G637" s="7" t="str">
        <f>IF('[1]Base De Datos AUIS 2018'!AB633="","",'[1]Base De Datos AUIS 2018'!AB633)</f>
        <v>Correo Electronico</v>
      </c>
      <c r="H637" s="8" t="str">
        <f>IF('[1]Base De Datos AUIS 2018'!Y633="","",'[1]Base De Datos AUIS 2018'!Y633)</f>
        <v/>
      </c>
      <c r="I637" s="8">
        <f>IF('[1]Base De Datos AUIS 2018'!AA633="","",'[1]Base De Datos AUIS 2018'!AA633)</f>
        <v>43172</v>
      </c>
      <c r="J637" s="9">
        <f>IF('[1]Base De Datos AUIS 2018'!AC633="","",'[1]Base De Datos AUIS 2018'!AC633)</f>
        <v>0</v>
      </c>
    </row>
    <row r="638" spans="2:10" x14ac:dyDescent="0.25">
      <c r="B638" s="7" t="str">
        <f>IF('[1]Base De Datos AUIS 2018'!A634="","",'[1]Base De Datos AUIS 2018'!A634)</f>
        <v>Marzo</v>
      </c>
      <c r="C638" s="8">
        <f>IF('[1]Base De Datos AUIS 2018'!D634="","",'[1]Base De Datos AUIS 2018'!D634)</f>
        <v>43172</v>
      </c>
      <c r="D638" s="7">
        <f>IF('[1]Base De Datos AUIS 2018'!F634="","",'[1]Base De Datos AUIS 2018'!F634)</f>
        <v>228</v>
      </c>
      <c r="E638" s="7" t="str">
        <f>IF('[1]Base De Datos AUIS 2018'!B634="","",'[1]Base De Datos AUIS 2018'!B634)</f>
        <v>Consulta</v>
      </c>
      <c r="F638" s="7" t="str">
        <f>IF('[1]Base De Datos AUIS 2018'!A634="","",IF('[1]Base De Datos AUIS 2018'!Q634="","Atención al Usuario",'[1]Base De Datos AUIS 2018'!Q634))</f>
        <v>Atención al Usuario</v>
      </c>
      <c r="G638" s="7" t="str">
        <f>IF('[1]Base De Datos AUIS 2018'!AB634="","",'[1]Base De Datos AUIS 2018'!AB634)</f>
        <v>Correo Electronico</v>
      </c>
      <c r="H638" s="8" t="str">
        <f>IF('[1]Base De Datos AUIS 2018'!Y634="","",'[1]Base De Datos AUIS 2018'!Y634)</f>
        <v/>
      </c>
      <c r="I638" s="8">
        <f>IF('[1]Base De Datos AUIS 2018'!AA634="","",'[1]Base De Datos AUIS 2018'!AA634)</f>
        <v>43172</v>
      </c>
      <c r="J638" s="9">
        <f>IF('[1]Base De Datos AUIS 2018'!AC634="","",'[1]Base De Datos AUIS 2018'!AC634)</f>
        <v>0</v>
      </c>
    </row>
    <row r="639" spans="2:10" x14ac:dyDescent="0.25">
      <c r="B639" s="7" t="str">
        <f>IF('[1]Base De Datos AUIS 2018'!A635="","",'[1]Base De Datos AUIS 2018'!A635)</f>
        <v>Marzo</v>
      </c>
      <c r="C639" s="8">
        <f>IF('[1]Base De Datos AUIS 2018'!D635="","",'[1]Base De Datos AUIS 2018'!D635)</f>
        <v>43172</v>
      </c>
      <c r="D639" s="7">
        <f>IF('[1]Base De Datos AUIS 2018'!F635="","",'[1]Base De Datos AUIS 2018'!F635)</f>
        <v>1986</v>
      </c>
      <c r="E639" s="7" t="str">
        <f>IF('[1]Base De Datos AUIS 2018'!B635="","",'[1]Base De Datos AUIS 2018'!B635)</f>
        <v>Petición</v>
      </c>
      <c r="F639" s="7" t="str">
        <f>IF('[1]Base De Datos AUIS 2018'!A635="","",IF('[1]Base De Datos AUIS 2018'!Q635="","Atención al Usuario",'[1]Base De Datos AUIS 2018'!Q635))</f>
        <v>Atención al Usuario</v>
      </c>
      <c r="G639" s="7" t="str">
        <f>IF('[1]Base De Datos AUIS 2018'!AB635="","",'[1]Base De Datos AUIS 2018'!AB635)</f>
        <v>Internet: Sitio Web</v>
      </c>
      <c r="H639" s="8" t="str">
        <f>IF('[1]Base De Datos AUIS 2018'!Y635="","",'[1]Base De Datos AUIS 2018'!Y635)</f>
        <v/>
      </c>
      <c r="I639" s="8">
        <f>IF('[1]Base De Datos AUIS 2018'!AA635="","",'[1]Base De Datos AUIS 2018'!AA635)</f>
        <v>43172</v>
      </c>
      <c r="J639" s="9">
        <f>IF('[1]Base De Datos AUIS 2018'!AC635="","",'[1]Base De Datos AUIS 2018'!AC635)</f>
        <v>0</v>
      </c>
    </row>
    <row r="640" spans="2:10" x14ac:dyDescent="0.25">
      <c r="B640" s="7" t="str">
        <f>IF('[1]Base De Datos AUIS 2018'!A636="","",'[1]Base De Datos AUIS 2018'!A636)</f>
        <v>Marzo</v>
      </c>
      <c r="C640" s="8">
        <f>IF('[1]Base De Datos AUIS 2018'!D636="","",'[1]Base De Datos AUIS 2018'!D636)</f>
        <v>43172</v>
      </c>
      <c r="D640" s="7">
        <f>IF('[1]Base De Datos AUIS 2018'!F636="","",'[1]Base De Datos AUIS 2018'!F636)</f>
        <v>1987</v>
      </c>
      <c r="E640" s="7" t="str">
        <f>IF('[1]Base De Datos AUIS 2018'!B636="","",'[1]Base De Datos AUIS 2018'!B636)</f>
        <v>Sugerencia</v>
      </c>
      <c r="F640" s="7" t="str">
        <f>IF('[1]Base De Datos AUIS 2018'!A636="","",IF('[1]Base De Datos AUIS 2018'!Q636="","Atención al Usuario",'[1]Base De Datos AUIS 2018'!Q636))</f>
        <v>Atención al Usuario</v>
      </c>
      <c r="G640" s="7" t="str">
        <f>IF('[1]Base De Datos AUIS 2018'!AB636="","",'[1]Base De Datos AUIS 2018'!AB636)</f>
        <v>Internet: Sitio Web</v>
      </c>
      <c r="H640" s="8" t="str">
        <f>IF('[1]Base De Datos AUIS 2018'!Y636="","",'[1]Base De Datos AUIS 2018'!Y636)</f>
        <v/>
      </c>
      <c r="I640" s="8">
        <f>IF('[1]Base De Datos AUIS 2018'!AA636="","",'[1]Base De Datos AUIS 2018'!AA636)</f>
        <v>43172</v>
      </c>
      <c r="J640" s="9">
        <f>IF('[1]Base De Datos AUIS 2018'!AC636="","",'[1]Base De Datos AUIS 2018'!AC636)</f>
        <v>0</v>
      </c>
    </row>
    <row r="641" spans="2:10" x14ac:dyDescent="0.25">
      <c r="B641" s="7" t="str">
        <f>IF('[1]Base De Datos AUIS 2018'!A637="","",'[1]Base De Datos AUIS 2018'!A637)</f>
        <v>Marzo</v>
      </c>
      <c r="C641" s="8">
        <f>IF('[1]Base De Datos AUIS 2018'!D637="","",'[1]Base De Datos AUIS 2018'!D637)</f>
        <v>43172</v>
      </c>
      <c r="D641" s="7">
        <f>IF('[1]Base De Datos AUIS 2018'!F637="","",'[1]Base De Datos AUIS 2018'!F637)</f>
        <v>1988</v>
      </c>
      <c r="E641" s="7" t="str">
        <f>IF('[1]Base De Datos AUIS 2018'!B637="","",'[1]Base De Datos AUIS 2018'!B637)</f>
        <v>Queja</v>
      </c>
      <c r="F641" s="7" t="str">
        <f>IF('[1]Base De Datos AUIS 2018'!A637="","",IF('[1]Base De Datos AUIS 2018'!Q637="","Atención al Usuario",'[1]Base De Datos AUIS 2018'!Q637))</f>
        <v>Atención al Usuario</v>
      </c>
      <c r="G641" s="7" t="str">
        <f>IF('[1]Base De Datos AUIS 2018'!AB637="","",'[1]Base De Datos AUIS 2018'!AB637)</f>
        <v>Internet: Sitio Web</v>
      </c>
      <c r="H641" s="8" t="str">
        <f>IF('[1]Base De Datos AUIS 2018'!Y637="","",'[1]Base De Datos AUIS 2018'!Y637)</f>
        <v/>
      </c>
      <c r="I641" s="8">
        <f>IF('[1]Base De Datos AUIS 2018'!AA637="","",'[1]Base De Datos AUIS 2018'!AA637)</f>
        <v>43172</v>
      </c>
      <c r="J641" s="9">
        <f>IF('[1]Base De Datos AUIS 2018'!AC637="","",'[1]Base De Datos AUIS 2018'!AC637)</f>
        <v>0</v>
      </c>
    </row>
    <row r="642" spans="2:10" x14ac:dyDescent="0.25">
      <c r="B642" s="7" t="str">
        <f>IF('[1]Base De Datos AUIS 2018'!A638="","",'[1]Base De Datos AUIS 2018'!A638)</f>
        <v>Marzo</v>
      </c>
      <c r="C642" s="8">
        <f>IF('[1]Base De Datos AUIS 2018'!D638="","",'[1]Base De Datos AUIS 2018'!D638)</f>
        <v>43173</v>
      </c>
      <c r="D642" s="7" t="str">
        <f>IF('[1]Base De Datos AUIS 2018'!F638="","",'[1]Base De Datos AUIS 2018'!F638)</f>
        <v>4406 Id- 51999</v>
      </c>
      <c r="E642" s="7" t="str">
        <f>IF('[1]Base De Datos AUIS 2018'!B638="","",'[1]Base De Datos AUIS 2018'!B638)</f>
        <v>Petición</v>
      </c>
      <c r="F642" s="7" t="str">
        <f>IF('[1]Base De Datos AUIS 2018'!A638="","",IF('[1]Base De Datos AUIS 2018'!Q638="","Atención al Usuario",'[1]Base De Datos AUIS 2018'!Q638))</f>
        <v>Atención al Usuario</v>
      </c>
      <c r="G642" s="7" t="str">
        <f>IF('[1]Base De Datos AUIS 2018'!AB638="","",'[1]Base De Datos AUIS 2018'!AB638)</f>
        <v>2375 Id-54389</v>
      </c>
      <c r="H642" s="8" t="str">
        <f>IF('[1]Base De Datos AUIS 2018'!Y638="","",'[1]Base De Datos AUIS 2018'!Y638)</f>
        <v/>
      </c>
      <c r="I642" s="8">
        <f>IF('[1]Base De Datos AUIS 2018'!AA638="","",'[1]Base De Datos AUIS 2018'!AA638)</f>
        <v>43186</v>
      </c>
      <c r="J642" s="9">
        <f>IF('[1]Base De Datos AUIS 2018'!AC638="","",'[1]Base De Datos AUIS 2018'!AC638)</f>
        <v>8</v>
      </c>
    </row>
    <row r="643" spans="2:10" x14ac:dyDescent="0.25">
      <c r="B643" s="7" t="str">
        <f>IF('[1]Base De Datos AUIS 2018'!A639="","",'[1]Base De Datos AUIS 2018'!A639)</f>
        <v>Marzo</v>
      </c>
      <c r="C643" s="8">
        <f>IF('[1]Base De Datos AUIS 2018'!D639="","",'[1]Base De Datos AUIS 2018'!D639)</f>
        <v>43173</v>
      </c>
      <c r="D643" s="7" t="str">
        <f>IF('[1]Base De Datos AUIS 2018'!F639="","",'[1]Base De Datos AUIS 2018'!F639)</f>
        <v>4405 Id-51997</v>
      </c>
      <c r="E643" s="7" t="str">
        <f>IF('[1]Base De Datos AUIS 2018'!B639="","",'[1]Base De Datos AUIS 2018'!B639)</f>
        <v>Queja</v>
      </c>
      <c r="F643" s="7" t="str">
        <f>IF('[1]Base De Datos AUIS 2018'!A639="","",IF('[1]Base De Datos AUIS 2018'!Q639="","Atención al Usuario",'[1]Base De Datos AUIS 2018'!Q639))</f>
        <v>Atención al Usuario</v>
      </c>
      <c r="G643" s="7" t="str">
        <f>IF('[1]Base De Datos AUIS 2018'!AB639="","",'[1]Base De Datos AUIS 2018'!AB639)</f>
        <v>2259 Id-53650</v>
      </c>
      <c r="H643" s="8" t="str">
        <f>IF('[1]Base De Datos AUIS 2018'!Y639="","",'[1]Base De Datos AUIS 2018'!Y639)</f>
        <v/>
      </c>
      <c r="I643" s="8">
        <f>IF('[1]Base De Datos AUIS 2018'!AA639="","",'[1]Base De Datos AUIS 2018'!AA639)</f>
        <v>43182</v>
      </c>
      <c r="J643" s="9">
        <f>IF('[1]Base De Datos AUIS 2018'!AC639="","",'[1]Base De Datos AUIS 2018'!AC639)</f>
        <v>6</v>
      </c>
    </row>
    <row r="644" spans="2:10" x14ac:dyDescent="0.25">
      <c r="B644" s="7" t="str">
        <f>IF('[1]Base De Datos AUIS 2018'!A640="","",'[1]Base De Datos AUIS 2018'!A640)</f>
        <v>Marzo</v>
      </c>
      <c r="C644" s="8">
        <f>IF('[1]Base De Datos AUIS 2018'!D640="","",'[1]Base De Datos AUIS 2018'!D640)</f>
        <v>43173</v>
      </c>
      <c r="D644" s="7" t="str">
        <f>IF('[1]Base De Datos AUIS 2018'!F640="","",'[1]Base De Datos AUIS 2018'!F640)</f>
        <v>4389 Id-51963</v>
      </c>
      <c r="E644" s="7" t="str">
        <f>IF('[1]Base De Datos AUIS 2018'!B640="","",'[1]Base De Datos AUIS 2018'!B640)</f>
        <v>Petición</v>
      </c>
      <c r="F644" s="7" t="str">
        <f>IF('[1]Base De Datos AUIS 2018'!A640="","",IF('[1]Base De Datos AUIS 2018'!Q640="","Atención al Usuario",'[1]Base De Datos AUIS 2018'!Q640))</f>
        <v>Atención al Usuario</v>
      </c>
      <c r="G644" s="7" t="str">
        <f>IF('[1]Base De Datos AUIS 2018'!AB640="","",'[1]Base De Datos AUIS 2018'!AB640)</f>
        <v>2221 Id-53483</v>
      </c>
      <c r="H644" s="8" t="str">
        <f>IF('[1]Base De Datos AUIS 2018'!Y640="","",'[1]Base De Datos AUIS 2018'!Y640)</f>
        <v/>
      </c>
      <c r="I644" s="8">
        <f>IF('[1]Base De Datos AUIS 2018'!AA640="","",'[1]Base De Datos AUIS 2018'!AA640)</f>
        <v>43181</v>
      </c>
      <c r="J644" s="9">
        <f>IF('[1]Base De Datos AUIS 2018'!AC640="","",'[1]Base De Datos AUIS 2018'!AC640)</f>
        <v>5</v>
      </c>
    </row>
    <row r="645" spans="2:10" x14ac:dyDescent="0.25">
      <c r="B645" s="7" t="str">
        <f>IF('[1]Base De Datos AUIS 2018'!A641="","",'[1]Base De Datos AUIS 2018'!A641)</f>
        <v>Marzo</v>
      </c>
      <c r="C645" s="8">
        <f>IF('[1]Base De Datos AUIS 2018'!D641="","",'[1]Base De Datos AUIS 2018'!D641)</f>
        <v>43173</v>
      </c>
      <c r="D645" s="7" t="str">
        <f>IF('[1]Base De Datos AUIS 2018'!F641="","",'[1]Base De Datos AUIS 2018'!F641)</f>
        <v>4365 Id- 51924</v>
      </c>
      <c r="E645" s="7" t="str">
        <f>IF('[1]Base De Datos AUIS 2018'!B641="","",'[1]Base De Datos AUIS 2018'!B641)</f>
        <v>Queja</v>
      </c>
      <c r="F645" s="7" t="str">
        <f>IF('[1]Base De Datos AUIS 2018'!A641="","",IF('[1]Base De Datos AUIS 2018'!Q641="","Atención al Usuario",'[1]Base De Datos AUIS 2018'!Q641))</f>
        <v>Atención al Usuario</v>
      </c>
      <c r="G645" s="7" t="str">
        <f>IF('[1]Base De Datos AUIS 2018'!AB641="","",'[1]Base De Datos AUIS 2018'!AB641)</f>
        <v/>
      </c>
      <c r="H645" s="8" t="str">
        <f>IF('[1]Base De Datos AUIS 2018'!Y641="","",'[1]Base De Datos AUIS 2018'!Y641)</f>
        <v/>
      </c>
      <c r="I645" s="8" t="str">
        <f>IF('[1]Base De Datos AUIS 2018'!AA641="","",'[1]Base De Datos AUIS 2018'!AA641)</f>
        <v>En tramite</v>
      </c>
      <c r="J645" s="9" t="str">
        <f>IF('[1]Base De Datos AUIS 2018'!AC641="","",'[1]Base De Datos AUIS 2018'!AC641)</f>
        <v/>
      </c>
    </row>
    <row r="646" spans="2:10" x14ac:dyDescent="0.25">
      <c r="B646" s="7" t="str">
        <f>IF('[1]Base De Datos AUIS 2018'!A642="","",'[1]Base De Datos AUIS 2018'!A642)</f>
        <v>Marzo</v>
      </c>
      <c r="C646" s="8">
        <f>IF('[1]Base De Datos AUIS 2018'!D642="","",'[1]Base De Datos AUIS 2018'!D642)</f>
        <v>43173</v>
      </c>
      <c r="D646" s="7" t="str">
        <f>IF('[1]Base De Datos AUIS 2018'!F642="","",'[1]Base De Datos AUIS 2018'!F642)</f>
        <v>4365 Id- 51924</v>
      </c>
      <c r="E646" s="7" t="str">
        <f>IF('[1]Base De Datos AUIS 2018'!B642="","",'[1]Base De Datos AUIS 2018'!B642)</f>
        <v>Petición</v>
      </c>
      <c r="F646" s="7" t="str">
        <f>IF('[1]Base De Datos AUIS 2018'!A642="","",IF('[1]Base De Datos AUIS 2018'!Q642="","Atención al Usuario",'[1]Base De Datos AUIS 2018'!Q642))</f>
        <v>Atención al Usuario</v>
      </c>
      <c r="G646" s="7" t="str">
        <f>IF('[1]Base De Datos AUIS 2018'!AB642="","",'[1]Base De Datos AUIS 2018'!AB642)</f>
        <v/>
      </c>
      <c r="H646" s="8" t="str">
        <f>IF('[1]Base De Datos AUIS 2018'!Y642="","",'[1]Base De Datos AUIS 2018'!Y642)</f>
        <v/>
      </c>
      <c r="I646" s="8" t="str">
        <f>IF('[1]Base De Datos AUIS 2018'!AA642="","",'[1]Base De Datos AUIS 2018'!AA642)</f>
        <v>En tramite</v>
      </c>
      <c r="J646" s="9" t="str">
        <f>IF('[1]Base De Datos AUIS 2018'!AC642="","",'[1]Base De Datos AUIS 2018'!AC642)</f>
        <v/>
      </c>
    </row>
    <row r="647" spans="2:10" x14ac:dyDescent="0.25">
      <c r="B647" s="7" t="str">
        <f>IF('[1]Base De Datos AUIS 2018'!A643="","",'[1]Base De Datos AUIS 2018'!A643)</f>
        <v>Marzo</v>
      </c>
      <c r="C647" s="8">
        <f>IF('[1]Base De Datos AUIS 2018'!D643="","",'[1]Base De Datos AUIS 2018'!D643)</f>
        <v>43173</v>
      </c>
      <c r="D647" s="7" t="str">
        <f>IF('[1]Base De Datos AUIS 2018'!F643="","",'[1]Base De Datos AUIS 2018'!F643)</f>
        <v>4364 Id- 51923</v>
      </c>
      <c r="E647" s="7" t="str">
        <f>IF('[1]Base De Datos AUIS 2018'!B643="","",'[1]Base De Datos AUIS 2018'!B643)</f>
        <v>Petición</v>
      </c>
      <c r="F647" s="7" t="str">
        <f>IF('[1]Base De Datos AUIS 2018'!A643="","",IF('[1]Base De Datos AUIS 2018'!Q643="","Atención al Usuario",'[1]Base De Datos AUIS 2018'!Q643))</f>
        <v>Atención al Usuario</v>
      </c>
      <c r="G647" s="7" t="str">
        <f>IF('[1]Base De Datos AUIS 2018'!AB643="","",'[1]Base De Datos AUIS 2018'!AB643)</f>
        <v/>
      </c>
      <c r="H647" s="8" t="str">
        <f>IF('[1]Base De Datos AUIS 2018'!Y643="","",'[1]Base De Datos AUIS 2018'!Y643)</f>
        <v/>
      </c>
      <c r="I647" s="8" t="str">
        <f>IF('[1]Base De Datos AUIS 2018'!AA643="","",'[1]Base De Datos AUIS 2018'!AA643)</f>
        <v>En tramite</v>
      </c>
      <c r="J647" s="9" t="str">
        <f>IF('[1]Base De Datos AUIS 2018'!AC643="","",'[1]Base De Datos AUIS 2018'!AC643)</f>
        <v/>
      </c>
    </row>
    <row r="648" spans="2:10" x14ac:dyDescent="0.25">
      <c r="B648" s="7" t="str">
        <f>IF('[1]Base De Datos AUIS 2018'!A644="","",'[1]Base De Datos AUIS 2018'!A644)</f>
        <v>Marzo</v>
      </c>
      <c r="C648" s="8">
        <f>IF('[1]Base De Datos AUIS 2018'!D644="","",'[1]Base De Datos AUIS 2018'!D644)</f>
        <v>43173</v>
      </c>
      <c r="D648" s="7" t="str">
        <f>IF('[1]Base De Datos AUIS 2018'!F644="","",'[1]Base De Datos AUIS 2018'!F644)</f>
        <v>4417 Id 52021</v>
      </c>
      <c r="E648" s="7" t="str">
        <f>IF('[1]Base De Datos AUIS 2018'!B644="","",'[1]Base De Datos AUIS 2018'!B644)</f>
        <v>Petición</v>
      </c>
      <c r="F648" s="7" t="str">
        <f>IF('[1]Base De Datos AUIS 2018'!A644="","",IF('[1]Base De Datos AUIS 2018'!Q644="","Atención al Usuario",'[1]Base De Datos AUIS 2018'!Q644))</f>
        <v>Atención al Usuario</v>
      </c>
      <c r="G648" s="7" t="str">
        <f>IF('[1]Base De Datos AUIS 2018'!AB644="","",'[1]Base De Datos AUIS 2018'!AB644)</f>
        <v>2219 Id-53478</v>
      </c>
      <c r="H648" s="8" t="str">
        <f>IF('[1]Base De Datos AUIS 2018'!Y644="","",'[1]Base De Datos AUIS 2018'!Y644)</f>
        <v/>
      </c>
      <c r="I648" s="8">
        <f>IF('[1]Base De Datos AUIS 2018'!AA644="","",'[1]Base De Datos AUIS 2018'!AA644)</f>
        <v>43181</v>
      </c>
      <c r="J648" s="9">
        <f>IF('[1]Base De Datos AUIS 2018'!AC644="","",'[1]Base De Datos AUIS 2018'!AC644)</f>
        <v>5</v>
      </c>
    </row>
    <row r="649" spans="2:10" x14ac:dyDescent="0.25">
      <c r="B649" s="7" t="str">
        <f>IF('[1]Base De Datos AUIS 2018'!A645="","",'[1]Base De Datos AUIS 2018'!A645)</f>
        <v>Marzo</v>
      </c>
      <c r="C649" s="8">
        <f>IF('[1]Base De Datos AUIS 2018'!D645="","",'[1]Base De Datos AUIS 2018'!D645)</f>
        <v>43173</v>
      </c>
      <c r="D649" s="7" t="str">
        <f>IF('[1]Base De Datos AUIS 2018'!F645="","",'[1]Base De Datos AUIS 2018'!F645)</f>
        <v>4407 Id-52002</v>
      </c>
      <c r="E649" s="7" t="str">
        <f>IF('[1]Base De Datos AUIS 2018'!B645="","",'[1]Base De Datos AUIS 2018'!B645)</f>
        <v>Petición</v>
      </c>
      <c r="F649" s="7" t="str">
        <f>IF('[1]Base De Datos AUIS 2018'!A645="","",IF('[1]Base De Datos AUIS 2018'!Q645="","Atención al Usuario",'[1]Base De Datos AUIS 2018'!Q645))</f>
        <v>Atención al Usuario</v>
      </c>
      <c r="G649" s="7" t="str">
        <f>IF('[1]Base De Datos AUIS 2018'!AB645="","",'[1]Base De Datos AUIS 2018'!AB645)</f>
        <v/>
      </c>
      <c r="H649" s="8">
        <f>IF('[1]Base De Datos AUIS 2018'!Y645="","",'[1]Base De Datos AUIS 2018'!Y645)</f>
        <v>43199</v>
      </c>
      <c r="I649" s="8" t="str">
        <f>IF('[1]Base De Datos AUIS 2018'!AA645="","",'[1]Base De Datos AUIS 2018'!AA645)</f>
        <v>En tramite</v>
      </c>
      <c r="J649" s="9" t="str">
        <f>IF('[1]Base De Datos AUIS 2018'!AC645="","",'[1]Base De Datos AUIS 2018'!AC645)</f>
        <v/>
      </c>
    </row>
    <row r="650" spans="2:10" ht="49.5" x14ac:dyDescent="0.25">
      <c r="B650" s="7" t="str">
        <f>IF('[1]Base De Datos AUIS 2018'!A646="","",'[1]Base De Datos AUIS 2018'!A646)</f>
        <v>Marzo</v>
      </c>
      <c r="C650" s="8">
        <f>IF('[1]Base De Datos AUIS 2018'!D646="","",'[1]Base De Datos AUIS 2018'!D646)</f>
        <v>43173</v>
      </c>
      <c r="D650" s="7" t="str">
        <f>IF('[1]Base De Datos AUIS 2018'!F646="","",'[1]Base De Datos AUIS 2018'!F646)</f>
        <v>4447 Id-52102</v>
      </c>
      <c r="E650" s="7" t="str">
        <f>IF('[1]Base De Datos AUIS 2018'!B646="","",'[1]Base De Datos AUIS 2018'!B646)</f>
        <v>Petición</v>
      </c>
      <c r="F650" s="7" t="str">
        <f>IF('[1]Base De Datos AUIS 2018'!A646="","",IF('[1]Base De Datos AUIS 2018'!Q646="","Atención al Usuario",'[1]Base De Datos AUIS 2018'!Q646))</f>
        <v>Director General Sanidad Ejercito Nacional</v>
      </c>
      <c r="G650" s="7" t="str">
        <f>IF('[1]Base De Datos AUIS 2018'!AB646="","",'[1]Base De Datos AUIS 2018'!AB646)</f>
        <v>2005 Id-52325</v>
      </c>
      <c r="H650" s="8" t="str">
        <f>IF('[1]Base De Datos AUIS 2018'!Y646="","",'[1]Base De Datos AUIS 2018'!Y646)</f>
        <v/>
      </c>
      <c r="I650" s="8">
        <f>IF('[1]Base De Datos AUIS 2018'!AA646="","",'[1]Base De Datos AUIS 2018'!AA646)</f>
        <v>43174</v>
      </c>
      <c r="J650" s="9">
        <f>IF('[1]Base De Datos AUIS 2018'!AC646="","",'[1]Base De Datos AUIS 2018'!AC646)</f>
        <v>1</v>
      </c>
    </row>
    <row r="651" spans="2:10" x14ac:dyDescent="0.25">
      <c r="B651" s="7" t="str">
        <f>IF('[1]Base De Datos AUIS 2018'!A647="","",'[1]Base De Datos AUIS 2018'!A647)</f>
        <v>Marzo</v>
      </c>
      <c r="C651" s="8">
        <f>IF('[1]Base De Datos AUIS 2018'!D647="","",'[1]Base De Datos AUIS 2018'!D647)</f>
        <v>43173</v>
      </c>
      <c r="D651" s="7" t="str">
        <f>IF('[1]Base De Datos AUIS 2018'!F647="","",'[1]Base De Datos AUIS 2018'!F647)</f>
        <v>4358 Id-51907</v>
      </c>
      <c r="E651" s="7" t="str">
        <f>IF('[1]Base De Datos AUIS 2018'!B647="","",'[1]Base De Datos AUIS 2018'!B647)</f>
        <v>Petición</v>
      </c>
      <c r="F651" s="7" t="str">
        <f>IF('[1]Base De Datos AUIS 2018'!A647="","",IF('[1]Base De Datos AUIS 2018'!Q647="","Atención al Usuario",'[1]Base De Datos AUIS 2018'!Q647))</f>
        <v>Oficina Asesora Jurídica</v>
      </c>
      <c r="G651" s="7" t="str">
        <f>IF('[1]Base De Datos AUIS 2018'!AB647="","",'[1]Base De Datos AUIS 2018'!AB647)</f>
        <v>5402 Id-52439</v>
      </c>
      <c r="H651" s="8" t="str">
        <f>IF('[1]Base De Datos AUIS 2018'!Y647="","",'[1]Base De Datos AUIS 2018'!Y647)</f>
        <v/>
      </c>
      <c r="I651" s="8">
        <f>IF('[1]Base De Datos AUIS 2018'!AA647="","",'[1]Base De Datos AUIS 2018'!AA647)</f>
        <v>43174</v>
      </c>
      <c r="J651" s="9">
        <f>IF('[1]Base De Datos AUIS 2018'!AC647="","",'[1]Base De Datos AUIS 2018'!AC647)</f>
        <v>1</v>
      </c>
    </row>
    <row r="652" spans="2:10" x14ac:dyDescent="0.25">
      <c r="B652" s="7" t="str">
        <f>IF('[1]Base De Datos AUIS 2018'!A648="","",'[1]Base De Datos AUIS 2018'!A648)</f>
        <v>Marzo</v>
      </c>
      <c r="C652" s="8">
        <f>IF('[1]Base De Datos AUIS 2018'!D648="","",'[1]Base De Datos AUIS 2018'!D648)</f>
        <v>43173</v>
      </c>
      <c r="D652" s="7">
        <f>IF('[1]Base De Datos AUIS 2018'!F648="","",'[1]Base De Datos AUIS 2018'!F648)</f>
        <v>1989</v>
      </c>
      <c r="E652" s="7" t="str">
        <f>IF('[1]Base De Datos AUIS 2018'!B648="","",'[1]Base De Datos AUIS 2018'!B648)</f>
        <v>Petición</v>
      </c>
      <c r="F652" s="7" t="str">
        <f>IF('[1]Base De Datos AUIS 2018'!A648="","",IF('[1]Base De Datos AUIS 2018'!Q648="","Atención al Usuario",'[1]Base De Datos AUIS 2018'!Q648))</f>
        <v>Atención al Usuario</v>
      </c>
      <c r="G652" s="7" t="str">
        <f>IF('[1]Base De Datos AUIS 2018'!AB648="","",'[1]Base De Datos AUIS 2018'!AB648)</f>
        <v>Internet: Sitio Web</v>
      </c>
      <c r="H652" s="8" t="str">
        <f>IF('[1]Base De Datos AUIS 2018'!Y648="","",'[1]Base De Datos AUIS 2018'!Y648)</f>
        <v/>
      </c>
      <c r="I652" s="8">
        <f>IF('[1]Base De Datos AUIS 2018'!AA648="","",'[1]Base De Datos AUIS 2018'!AA648)</f>
        <v>43173</v>
      </c>
      <c r="J652" s="9">
        <f>IF('[1]Base De Datos AUIS 2018'!AC648="","",'[1]Base De Datos AUIS 2018'!AC648)</f>
        <v>0</v>
      </c>
    </row>
    <row r="653" spans="2:10" x14ac:dyDescent="0.25">
      <c r="B653" s="7" t="str">
        <f>IF('[1]Base De Datos AUIS 2018'!A649="","",'[1]Base De Datos AUIS 2018'!A649)</f>
        <v>Marzo</v>
      </c>
      <c r="C653" s="8">
        <f>IF('[1]Base De Datos AUIS 2018'!D649="","",'[1]Base De Datos AUIS 2018'!D649)</f>
        <v>43174</v>
      </c>
      <c r="D653" s="7" t="str">
        <f>IF('[1]Base De Datos AUIS 2018'!F649="","",'[1]Base De Datos AUIS 2018'!F649)</f>
        <v>4491 Id-52253</v>
      </c>
      <c r="E653" s="7" t="str">
        <f>IF('[1]Base De Datos AUIS 2018'!B649="","",'[1]Base De Datos AUIS 2018'!B649)</f>
        <v>Petición</v>
      </c>
      <c r="F653" s="7" t="str">
        <f>IF('[1]Base De Datos AUIS 2018'!A649="","",IF('[1]Base De Datos AUIS 2018'!Q649="","Atención al Usuario",'[1]Base De Datos AUIS 2018'!Q649))</f>
        <v>Atención al Usuario</v>
      </c>
      <c r="G653" s="7" t="str">
        <f>IF('[1]Base De Datos AUIS 2018'!AB649="","",'[1]Base De Datos AUIS 2018'!AB649)</f>
        <v>2415 Id-54703</v>
      </c>
      <c r="H653" s="8" t="str">
        <f>IF('[1]Base De Datos AUIS 2018'!Y649="","",'[1]Base De Datos AUIS 2018'!Y649)</f>
        <v/>
      </c>
      <c r="I653" s="8">
        <f>IF('[1]Base De Datos AUIS 2018'!AA649="","",'[1]Base De Datos AUIS 2018'!AA649)</f>
        <v>43192</v>
      </c>
      <c r="J653" s="9">
        <f>IF('[1]Base De Datos AUIS 2018'!AC649="","",'[1]Base De Datos AUIS 2018'!AC649)</f>
        <v>9</v>
      </c>
    </row>
    <row r="654" spans="2:10" x14ac:dyDescent="0.25">
      <c r="B654" s="7" t="str">
        <f>IF('[1]Base De Datos AUIS 2018'!A650="","",'[1]Base De Datos AUIS 2018'!A650)</f>
        <v>Marzo</v>
      </c>
      <c r="C654" s="8">
        <f>IF('[1]Base De Datos AUIS 2018'!D650="","",'[1]Base De Datos AUIS 2018'!D650)</f>
        <v>43174</v>
      </c>
      <c r="D654" s="7" t="str">
        <f>IF('[1]Base De Datos AUIS 2018'!F650="","",'[1]Base De Datos AUIS 2018'!F650)</f>
        <v>4513 Id-52315</v>
      </c>
      <c r="E654" s="7" t="str">
        <f>IF('[1]Base De Datos AUIS 2018'!B650="","",'[1]Base De Datos AUIS 2018'!B650)</f>
        <v>Petición</v>
      </c>
      <c r="F654" s="7" t="str">
        <f>IF('[1]Base De Datos AUIS 2018'!A650="","",IF('[1]Base De Datos AUIS 2018'!Q650="","Atención al Usuario",'[1]Base De Datos AUIS 2018'!Q650))</f>
        <v>Atención al Usuario</v>
      </c>
      <c r="G654" s="7" t="str">
        <f>IF('[1]Base De Datos AUIS 2018'!AB650="","",'[1]Base De Datos AUIS 2018'!AB650)</f>
        <v>2515 Id-55359</v>
      </c>
      <c r="H654" s="8" t="str">
        <f>IF('[1]Base De Datos AUIS 2018'!Y650="","",'[1]Base De Datos AUIS 2018'!Y650)</f>
        <v/>
      </c>
      <c r="I654" s="8">
        <f>IF('[1]Base De Datos AUIS 2018'!AA650="","",'[1]Base De Datos AUIS 2018'!AA650)</f>
        <v>43194</v>
      </c>
      <c r="J654" s="9">
        <f>IF('[1]Base De Datos AUIS 2018'!AC650="","",'[1]Base De Datos AUIS 2018'!AC650)</f>
        <v>11</v>
      </c>
    </row>
    <row r="655" spans="2:10" x14ac:dyDescent="0.25">
      <c r="B655" s="7" t="str">
        <f>IF('[1]Base De Datos AUIS 2018'!A651="","",'[1]Base De Datos AUIS 2018'!A651)</f>
        <v>Marzo</v>
      </c>
      <c r="C655" s="8">
        <f>IF('[1]Base De Datos AUIS 2018'!D651="","",'[1]Base De Datos AUIS 2018'!D651)</f>
        <v>43174</v>
      </c>
      <c r="D655" s="7" t="str">
        <f>IF('[1]Base De Datos AUIS 2018'!F651="","",'[1]Base De Datos AUIS 2018'!F651)</f>
        <v>4496 Id 52264</v>
      </c>
      <c r="E655" s="7" t="str">
        <f>IF('[1]Base De Datos AUIS 2018'!B651="","",'[1]Base De Datos AUIS 2018'!B651)</f>
        <v>Queja</v>
      </c>
      <c r="F655" s="7" t="str">
        <f>IF('[1]Base De Datos AUIS 2018'!A651="","",IF('[1]Base De Datos AUIS 2018'!Q651="","Atención al Usuario",'[1]Base De Datos AUIS 2018'!Q651))</f>
        <v>Atención al Usuario</v>
      </c>
      <c r="G655" s="7" t="str">
        <f>IF('[1]Base De Datos AUIS 2018'!AB651="","",'[1]Base De Datos AUIS 2018'!AB651)</f>
        <v/>
      </c>
      <c r="H655" s="8">
        <f>IF('[1]Base De Datos AUIS 2018'!Y651="","",'[1]Base De Datos AUIS 2018'!Y651)</f>
        <v>43202</v>
      </c>
      <c r="I655" s="8" t="str">
        <f>IF('[1]Base De Datos AUIS 2018'!AA651="","",'[1]Base De Datos AUIS 2018'!AA651)</f>
        <v>En tramite</v>
      </c>
      <c r="J655" s="9" t="str">
        <f>IF('[1]Base De Datos AUIS 2018'!AC651="","",'[1]Base De Datos AUIS 2018'!AC651)</f>
        <v/>
      </c>
    </row>
    <row r="656" spans="2:10" x14ac:dyDescent="0.25">
      <c r="B656" s="7" t="str">
        <f>IF('[1]Base De Datos AUIS 2018'!A652="","",'[1]Base De Datos AUIS 2018'!A652)</f>
        <v>Marzo</v>
      </c>
      <c r="C656" s="8">
        <f>IF('[1]Base De Datos AUIS 2018'!D652="","",'[1]Base De Datos AUIS 2018'!D652)</f>
        <v>43174</v>
      </c>
      <c r="D656" s="7" t="str">
        <f>IF('[1]Base De Datos AUIS 2018'!F652="","",'[1]Base De Datos AUIS 2018'!F652)</f>
        <v>4490 Id- 52251</v>
      </c>
      <c r="E656" s="7" t="str">
        <f>IF('[1]Base De Datos AUIS 2018'!B652="","",'[1]Base De Datos AUIS 2018'!B652)</f>
        <v>Petición</v>
      </c>
      <c r="F656" s="7" t="str">
        <f>IF('[1]Base De Datos AUIS 2018'!A652="","",IF('[1]Base De Datos AUIS 2018'!Q652="","Atención al Usuario",'[1]Base De Datos AUIS 2018'!Q652))</f>
        <v>Atención al Usuario</v>
      </c>
      <c r="G656" s="7" t="str">
        <f>IF('[1]Base De Datos AUIS 2018'!AB652="","",'[1]Base De Datos AUIS 2018'!AB652)</f>
        <v>2422 Id-54726</v>
      </c>
      <c r="H656" s="8" t="str">
        <f>IF('[1]Base De Datos AUIS 2018'!Y652="","",'[1]Base De Datos AUIS 2018'!Y652)</f>
        <v/>
      </c>
      <c r="I656" s="8">
        <f>IF('[1]Base De Datos AUIS 2018'!AA652="","",'[1]Base De Datos AUIS 2018'!AA652)</f>
        <v>43192</v>
      </c>
      <c r="J656" s="9">
        <f>IF('[1]Base De Datos AUIS 2018'!AC652="","",'[1]Base De Datos AUIS 2018'!AC652)</f>
        <v>9</v>
      </c>
    </row>
    <row r="657" spans="2:10" x14ac:dyDescent="0.25">
      <c r="B657" s="7" t="str">
        <f>IF('[1]Base De Datos AUIS 2018'!A653="","",'[1]Base De Datos AUIS 2018'!A653)</f>
        <v>Marzo</v>
      </c>
      <c r="C657" s="8">
        <f>IF('[1]Base De Datos AUIS 2018'!D653="","",'[1]Base De Datos AUIS 2018'!D653)</f>
        <v>43174</v>
      </c>
      <c r="D657" s="7" t="str">
        <f>IF('[1]Base De Datos AUIS 2018'!F653="","",'[1]Base De Datos AUIS 2018'!F653)</f>
        <v>4536 Id-52423</v>
      </c>
      <c r="E657" s="7" t="str">
        <f>IF('[1]Base De Datos AUIS 2018'!B653="","",'[1]Base De Datos AUIS 2018'!B653)</f>
        <v>Petición</v>
      </c>
      <c r="F657" s="7" t="str">
        <f>IF('[1]Base De Datos AUIS 2018'!A653="","",IF('[1]Base De Datos AUIS 2018'!Q653="","Atención al Usuario",'[1]Base De Datos AUIS 2018'!Q653))</f>
        <v>Atención al Usuario</v>
      </c>
      <c r="G657" s="7" t="str">
        <f>IF('[1]Base De Datos AUIS 2018'!AB653="","",'[1]Base De Datos AUIS 2018'!AB653)</f>
        <v>2114 Id-52959</v>
      </c>
      <c r="H657" s="8" t="str">
        <f>IF('[1]Base De Datos AUIS 2018'!Y653="","",'[1]Base De Datos AUIS 2018'!Y653)</f>
        <v/>
      </c>
      <c r="I657" s="8">
        <f>IF('[1]Base De Datos AUIS 2018'!AA653="","",'[1]Base De Datos AUIS 2018'!AA653)</f>
        <v>43179</v>
      </c>
      <c r="J657" s="9">
        <f>IF('[1]Base De Datos AUIS 2018'!AC653="","",'[1]Base De Datos AUIS 2018'!AC653)</f>
        <v>2</v>
      </c>
    </row>
    <row r="658" spans="2:10" x14ac:dyDescent="0.25">
      <c r="B658" s="7" t="str">
        <f>IF('[1]Base De Datos AUIS 2018'!A654="","",'[1]Base De Datos AUIS 2018'!A654)</f>
        <v>Marzo</v>
      </c>
      <c r="C658" s="8">
        <f>IF('[1]Base De Datos AUIS 2018'!D654="","",'[1]Base De Datos AUIS 2018'!D654)</f>
        <v>43174</v>
      </c>
      <c r="D658" s="7">
        <f>IF('[1]Base De Datos AUIS 2018'!F654="","",'[1]Base De Datos AUIS 2018'!F654)</f>
        <v>1990</v>
      </c>
      <c r="E658" s="7" t="str">
        <f>IF('[1]Base De Datos AUIS 2018'!B654="","",'[1]Base De Datos AUIS 2018'!B654)</f>
        <v>Queja</v>
      </c>
      <c r="F658" s="7" t="str">
        <f>IF('[1]Base De Datos AUIS 2018'!A654="","",IF('[1]Base De Datos AUIS 2018'!Q654="","Atención al Usuario",'[1]Base De Datos AUIS 2018'!Q654))</f>
        <v>Atención al Usuario</v>
      </c>
      <c r="G658" s="7" t="str">
        <f>IF('[1]Base De Datos AUIS 2018'!AB654="","",'[1]Base De Datos AUIS 2018'!AB654)</f>
        <v>Internet: Sitio Web</v>
      </c>
      <c r="H658" s="8" t="str">
        <f>IF('[1]Base De Datos AUIS 2018'!Y654="","",'[1]Base De Datos AUIS 2018'!Y654)</f>
        <v/>
      </c>
      <c r="I658" s="8">
        <f>IF('[1]Base De Datos AUIS 2018'!AA654="","",'[1]Base De Datos AUIS 2018'!AA654)</f>
        <v>43174</v>
      </c>
      <c r="J658" s="9">
        <f>IF('[1]Base De Datos AUIS 2018'!AC654="","",'[1]Base De Datos AUIS 2018'!AC654)</f>
        <v>0</v>
      </c>
    </row>
    <row r="659" spans="2:10" x14ac:dyDescent="0.25">
      <c r="B659" s="7" t="str">
        <f>IF('[1]Base De Datos AUIS 2018'!A655="","",'[1]Base De Datos AUIS 2018'!A655)</f>
        <v>Marzo</v>
      </c>
      <c r="C659" s="8">
        <f>IF('[1]Base De Datos AUIS 2018'!D655="","",'[1]Base De Datos AUIS 2018'!D655)</f>
        <v>43174</v>
      </c>
      <c r="D659" s="7">
        <f>IF('[1]Base De Datos AUIS 2018'!F655="","",'[1]Base De Datos AUIS 2018'!F655)</f>
        <v>1991</v>
      </c>
      <c r="E659" s="7" t="str">
        <f>IF('[1]Base De Datos AUIS 2018'!B655="","",'[1]Base De Datos AUIS 2018'!B655)</f>
        <v>Petición</v>
      </c>
      <c r="F659" s="7" t="str">
        <f>IF('[1]Base De Datos AUIS 2018'!A655="","",IF('[1]Base De Datos AUIS 2018'!Q655="","Atención al Usuario",'[1]Base De Datos AUIS 2018'!Q655))</f>
        <v>Atención al Usuario</v>
      </c>
      <c r="G659" s="7" t="str">
        <f>IF('[1]Base De Datos AUIS 2018'!AB655="","",'[1]Base De Datos AUIS 2018'!AB655)</f>
        <v>Internet: Sitio Web</v>
      </c>
      <c r="H659" s="8" t="str">
        <f>IF('[1]Base De Datos AUIS 2018'!Y655="","",'[1]Base De Datos AUIS 2018'!Y655)</f>
        <v/>
      </c>
      <c r="I659" s="8">
        <f>IF('[1]Base De Datos AUIS 2018'!AA655="","",'[1]Base De Datos AUIS 2018'!AA655)</f>
        <v>43174</v>
      </c>
      <c r="J659" s="9">
        <f>IF('[1]Base De Datos AUIS 2018'!AC655="","",'[1]Base De Datos AUIS 2018'!AC655)</f>
        <v>0</v>
      </c>
    </row>
    <row r="660" spans="2:10" x14ac:dyDescent="0.25">
      <c r="B660" s="7" t="str">
        <f>IF('[1]Base De Datos AUIS 2018'!A656="","",'[1]Base De Datos AUIS 2018'!A656)</f>
        <v>Marzo</v>
      </c>
      <c r="C660" s="8">
        <f>IF('[1]Base De Datos AUIS 2018'!D656="","",'[1]Base De Datos AUIS 2018'!D656)</f>
        <v>43175</v>
      </c>
      <c r="D660" s="7" t="str">
        <f>IF('[1]Base De Datos AUIS 2018'!F656="","",'[1]Base De Datos AUIS 2018'!F656)</f>
        <v>4617 Id-52667</v>
      </c>
      <c r="E660" s="7" t="str">
        <f>IF('[1]Base De Datos AUIS 2018'!B656="","",'[1]Base De Datos AUIS 2018'!B656)</f>
        <v>Petición</v>
      </c>
      <c r="F660" s="7" t="str">
        <f>IF('[1]Base De Datos AUIS 2018'!A656="","",IF('[1]Base De Datos AUIS 2018'!Q656="","Atención al Usuario",'[1]Base De Datos AUIS 2018'!Q656))</f>
        <v>Atención al Usuario</v>
      </c>
      <c r="G660" s="7" t="str">
        <f>IF('[1]Base De Datos AUIS 2018'!AB656="","",'[1]Base De Datos AUIS 2018'!AB656)</f>
        <v/>
      </c>
      <c r="H660" s="8">
        <f>IF('[1]Base De Datos AUIS 2018'!Y656="","",'[1]Base De Datos AUIS 2018'!Y656)</f>
        <v>43187</v>
      </c>
      <c r="I660" s="8" t="str">
        <f>IF('[1]Base De Datos AUIS 2018'!AA656="","",'[1]Base De Datos AUIS 2018'!AA656)</f>
        <v>En tramite</v>
      </c>
      <c r="J660" s="9" t="str">
        <f>IF('[1]Base De Datos AUIS 2018'!AC656="","",'[1]Base De Datos AUIS 2018'!AC656)</f>
        <v/>
      </c>
    </row>
    <row r="661" spans="2:10" x14ac:dyDescent="0.25">
      <c r="B661" s="7" t="str">
        <f>IF('[1]Base De Datos AUIS 2018'!A657="","",'[1]Base De Datos AUIS 2018'!A657)</f>
        <v>Marzo</v>
      </c>
      <c r="C661" s="8">
        <f>IF('[1]Base De Datos AUIS 2018'!D657="","",'[1]Base De Datos AUIS 2018'!D657)</f>
        <v>43175</v>
      </c>
      <c r="D661" s="7" t="str">
        <f>IF('[1]Base De Datos AUIS 2018'!F657="","",'[1]Base De Datos AUIS 2018'!F657)</f>
        <v>4617 Id-52667</v>
      </c>
      <c r="E661" s="7" t="str">
        <f>IF('[1]Base De Datos AUIS 2018'!B657="","",'[1]Base De Datos AUIS 2018'!B657)</f>
        <v>Petición</v>
      </c>
      <c r="F661" s="7" t="str">
        <f>IF('[1]Base De Datos AUIS 2018'!A657="","",IF('[1]Base De Datos AUIS 2018'!Q657="","Atención al Usuario",'[1]Base De Datos AUIS 2018'!Q657))</f>
        <v>Atención al Usuario</v>
      </c>
      <c r="G661" s="7" t="str">
        <f>IF('[1]Base De Datos AUIS 2018'!AB657="","",'[1]Base De Datos AUIS 2018'!AB657)</f>
        <v>2395 Id-54555</v>
      </c>
      <c r="H661" s="8" t="str">
        <f>IF('[1]Base De Datos AUIS 2018'!Y657="","",'[1]Base De Datos AUIS 2018'!Y657)</f>
        <v/>
      </c>
      <c r="I661" s="8">
        <f>IF('[1]Base De Datos AUIS 2018'!AA657="","",'[1]Base De Datos AUIS 2018'!AA657)</f>
        <v>43186</v>
      </c>
      <c r="J661" s="9">
        <f>IF('[1]Base De Datos AUIS 2018'!AC657="","",'[1]Base De Datos AUIS 2018'!AC657)</f>
        <v>6</v>
      </c>
    </row>
    <row r="662" spans="2:10" x14ac:dyDescent="0.25">
      <c r="B662" s="7" t="str">
        <f>IF('[1]Base De Datos AUIS 2018'!A658="","",'[1]Base De Datos AUIS 2018'!A658)</f>
        <v>Marzo</v>
      </c>
      <c r="C662" s="8">
        <f>IF('[1]Base De Datos AUIS 2018'!D658="","",'[1]Base De Datos AUIS 2018'!D658)</f>
        <v>43175</v>
      </c>
      <c r="D662" s="7" t="str">
        <f>IF('[1]Base De Datos AUIS 2018'!F658="","",'[1]Base De Datos AUIS 2018'!F658)</f>
        <v>4555 Id-52491</v>
      </c>
      <c r="E662" s="7" t="str">
        <f>IF('[1]Base De Datos AUIS 2018'!B658="","",'[1]Base De Datos AUIS 2018'!B658)</f>
        <v>Queja</v>
      </c>
      <c r="F662" s="7" t="str">
        <f>IF('[1]Base De Datos AUIS 2018'!A658="","",IF('[1]Base De Datos AUIS 2018'!Q658="","Atención al Usuario",'[1]Base De Datos AUIS 2018'!Q658))</f>
        <v>Atención al Usuario</v>
      </c>
      <c r="G662" s="7" t="str">
        <f>IF('[1]Base De Datos AUIS 2018'!AB658="","",'[1]Base De Datos AUIS 2018'!AB658)</f>
        <v/>
      </c>
      <c r="H662" s="8">
        <f>IF('[1]Base De Datos AUIS 2018'!Y658="","",'[1]Base De Datos AUIS 2018'!Y658)</f>
        <v>43185</v>
      </c>
      <c r="I662" s="8" t="str">
        <f>IF('[1]Base De Datos AUIS 2018'!AA658="","",'[1]Base De Datos AUIS 2018'!AA658)</f>
        <v>En tramite</v>
      </c>
      <c r="J662" s="9" t="str">
        <f>IF('[1]Base De Datos AUIS 2018'!AC658="","",'[1]Base De Datos AUIS 2018'!AC658)</f>
        <v/>
      </c>
    </row>
    <row r="663" spans="2:10" x14ac:dyDescent="0.25">
      <c r="B663" s="7" t="str">
        <f>IF('[1]Base De Datos AUIS 2018'!A659="","",'[1]Base De Datos AUIS 2018'!A659)</f>
        <v>Marzo</v>
      </c>
      <c r="C663" s="8">
        <f>IF('[1]Base De Datos AUIS 2018'!D659="","",'[1]Base De Datos AUIS 2018'!D659)</f>
        <v>43175</v>
      </c>
      <c r="D663" s="7" t="str">
        <f>IF('[1]Base De Datos AUIS 2018'!F659="","",'[1]Base De Datos AUIS 2018'!F659)</f>
        <v>4559 Id-52499</v>
      </c>
      <c r="E663" s="7" t="str">
        <f>IF('[1]Base De Datos AUIS 2018'!B659="","",'[1]Base De Datos AUIS 2018'!B659)</f>
        <v>Queja</v>
      </c>
      <c r="F663" s="7" t="str">
        <f>IF('[1]Base De Datos AUIS 2018'!A659="","",IF('[1]Base De Datos AUIS 2018'!Q659="","Atención al Usuario",'[1]Base De Datos AUIS 2018'!Q659))</f>
        <v>Atención al Usuario</v>
      </c>
      <c r="G663" s="7" t="str">
        <f>IF('[1]Base De Datos AUIS 2018'!AB659="","",'[1]Base De Datos AUIS 2018'!AB659)</f>
        <v/>
      </c>
      <c r="H663" s="8">
        <f>IF('[1]Base De Datos AUIS 2018'!Y659="","",'[1]Base De Datos AUIS 2018'!Y659)</f>
        <v>43185</v>
      </c>
      <c r="I663" s="8" t="str">
        <f>IF('[1]Base De Datos AUIS 2018'!AA659="","",'[1]Base De Datos AUIS 2018'!AA659)</f>
        <v>En tramite</v>
      </c>
      <c r="J663" s="9" t="str">
        <f>IF('[1]Base De Datos AUIS 2018'!AC659="","",'[1]Base De Datos AUIS 2018'!AC659)</f>
        <v/>
      </c>
    </row>
    <row r="664" spans="2:10" x14ac:dyDescent="0.25">
      <c r="B664" s="7" t="str">
        <f>IF('[1]Base De Datos AUIS 2018'!A660="","",'[1]Base De Datos AUIS 2018'!A660)</f>
        <v>Marzo</v>
      </c>
      <c r="C664" s="8">
        <f>IF('[1]Base De Datos AUIS 2018'!D660="","",'[1]Base De Datos AUIS 2018'!D660)</f>
        <v>43175</v>
      </c>
      <c r="D664" s="7" t="str">
        <f>IF('[1]Base De Datos AUIS 2018'!F660="","",'[1]Base De Datos AUIS 2018'!F660)</f>
        <v xml:space="preserve">4584 Id- 52581 </v>
      </c>
      <c r="E664" s="7" t="str">
        <f>IF('[1]Base De Datos AUIS 2018'!B660="","",'[1]Base De Datos AUIS 2018'!B660)</f>
        <v>Queja</v>
      </c>
      <c r="F664" s="7" t="str">
        <f>IF('[1]Base De Datos AUIS 2018'!A660="","",IF('[1]Base De Datos AUIS 2018'!Q660="","Atención al Usuario",'[1]Base De Datos AUIS 2018'!Q660))</f>
        <v>Atención al Usuario</v>
      </c>
      <c r="G664" s="7" t="str">
        <f>IF('[1]Base De Datos AUIS 2018'!AB660="","",'[1]Base De Datos AUIS 2018'!AB660)</f>
        <v>2401 Id-54561</v>
      </c>
      <c r="H664" s="8" t="str">
        <f>IF('[1]Base De Datos AUIS 2018'!Y660="","",'[1]Base De Datos AUIS 2018'!Y660)</f>
        <v/>
      </c>
      <c r="I664" s="8">
        <f>IF('[1]Base De Datos AUIS 2018'!AA660="","",'[1]Base De Datos AUIS 2018'!AA660)</f>
        <v>43186</v>
      </c>
      <c r="J664" s="9">
        <f>IF('[1]Base De Datos AUIS 2018'!AC660="","",'[1]Base De Datos AUIS 2018'!AC660)</f>
        <v>6</v>
      </c>
    </row>
    <row r="665" spans="2:10" x14ac:dyDescent="0.25">
      <c r="B665" s="7" t="str">
        <f>IF('[1]Base De Datos AUIS 2018'!A661="","",'[1]Base De Datos AUIS 2018'!A661)</f>
        <v>Marzo</v>
      </c>
      <c r="C665" s="8">
        <f>IF('[1]Base De Datos AUIS 2018'!D661="","",'[1]Base De Datos AUIS 2018'!D661)</f>
        <v>43175</v>
      </c>
      <c r="D665" s="7" t="str">
        <f>IF('[1]Base De Datos AUIS 2018'!F661="","",'[1]Base De Datos AUIS 2018'!F661)</f>
        <v>4604 Id- 52630</v>
      </c>
      <c r="E665" s="7" t="str">
        <f>IF('[1]Base De Datos AUIS 2018'!B661="","",'[1]Base De Datos AUIS 2018'!B661)</f>
        <v>Reclamo</v>
      </c>
      <c r="F665" s="7" t="str">
        <f>IF('[1]Base De Datos AUIS 2018'!A661="","",IF('[1]Base De Datos AUIS 2018'!Q661="","Atención al Usuario",'[1]Base De Datos AUIS 2018'!Q661))</f>
        <v>Atención al Usuario</v>
      </c>
      <c r="G665" s="7" t="str">
        <f>IF('[1]Base De Datos AUIS 2018'!AB661="","",'[1]Base De Datos AUIS 2018'!AB661)</f>
        <v>2419 Id-54722</v>
      </c>
      <c r="H665" s="8" t="str">
        <f>IF('[1]Base De Datos AUIS 2018'!Y661="","",'[1]Base De Datos AUIS 2018'!Y661)</f>
        <v/>
      </c>
      <c r="I665" s="8">
        <f>IF('[1]Base De Datos AUIS 2018'!AA661="","",'[1]Base De Datos AUIS 2018'!AA661)</f>
        <v>43192</v>
      </c>
      <c r="J665" s="9">
        <f>IF('[1]Base De Datos AUIS 2018'!AC661="","",'[1]Base De Datos AUIS 2018'!AC661)</f>
        <v>8</v>
      </c>
    </row>
    <row r="666" spans="2:10" x14ac:dyDescent="0.25">
      <c r="B666" s="7" t="str">
        <f>IF('[1]Base De Datos AUIS 2018'!A662="","",'[1]Base De Datos AUIS 2018'!A662)</f>
        <v>Marzo</v>
      </c>
      <c r="C666" s="8">
        <f>IF('[1]Base De Datos AUIS 2018'!D662="","",'[1]Base De Datos AUIS 2018'!D662)</f>
        <v>43175</v>
      </c>
      <c r="D666" s="7" t="str">
        <f>IF('[1]Base De Datos AUIS 2018'!F662="","",'[1]Base De Datos AUIS 2018'!F662)</f>
        <v>4605 Id- 52633</v>
      </c>
      <c r="E666" s="7" t="str">
        <f>IF('[1]Base De Datos AUIS 2018'!B662="","",'[1]Base De Datos AUIS 2018'!B662)</f>
        <v>Petición</v>
      </c>
      <c r="F666" s="7" t="str">
        <f>IF('[1]Base De Datos AUIS 2018'!A662="","",IF('[1]Base De Datos AUIS 2018'!Q662="","Atención al Usuario",'[1]Base De Datos AUIS 2018'!Q662))</f>
        <v>Atención al Usuario</v>
      </c>
      <c r="G666" s="7" t="str">
        <f>IF('[1]Base De Datos AUIS 2018'!AB662="","",'[1]Base De Datos AUIS 2018'!AB662)</f>
        <v>2506 Id-55328</v>
      </c>
      <c r="H666" s="8" t="str">
        <f>IF('[1]Base De Datos AUIS 2018'!Y662="","",'[1]Base De Datos AUIS 2018'!Y662)</f>
        <v/>
      </c>
      <c r="I666" s="8">
        <f>IF('[1]Base De Datos AUIS 2018'!AA662="","",'[1]Base De Datos AUIS 2018'!AA662)</f>
        <v>43193</v>
      </c>
      <c r="J666" s="9">
        <f>IF('[1]Base De Datos AUIS 2018'!AC662="","",'[1]Base De Datos AUIS 2018'!AC662)</f>
        <v>9</v>
      </c>
    </row>
    <row r="667" spans="2:10" x14ac:dyDescent="0.25">
      <c r="B667" s="7" t="str">
        <f>IF('[1]Base De Datos AUIS 2018'!A663="","",'[1]Base De Datos AUIS 2018'!A663)</f>
        <v>Marzo</v>
      </c>
      <c r="C667" s="8">
        <f>IF('[1]Base De Datos AUIS 2018'!D663="","",'[1]Base De Datos AUIS 2018'!D663)</f>
        <v>43175</v>
      </c>
      <c r="D667" s="7" t="str">
        <f>IF('[1]Base De Datos AUIS 2018'!F663="","",'[1]Base De Datos AUIS 2018'!F663)</f>
        <v>4623 Id-52693</v>
      </c>
      <c r="E667" s="7" t="str">
        <f>IF('[1]Base De Datos AUIS 2018'!B663="","",'[1]Base De Datos AUIS 2018'!B663)</f>
        <v>Petición</v>
      </c>
      <c r="F667" s="7" t="str">
        <f>IF('[1]Base De Datos AUIS 2018'!A663="","",IF('[1]Base De Datos AUIS 2018'!Q663="","Atención al Usuario",'[1]Base De Datos AUIS 2018'!Q663))</f>
        <v>Atención al Usuario</v>
      </c>
      <c r="G667" s="7" t="str">
        <f>IF('[1]Base De Datos AUIS 2018'!AB663="","",'[1]Base De Datos AUIS 2018'!AB663)</f>
        <v>2215 Id-53469</v>
      </c>
      <c r="H667" s="8" t="str">
        <f>IF('[1]Base De Datos AUIS 2018'!Y663="","",'[1]Base De Datos AUIS 2018'!Y663)</f>
        <v/>
      </c>
      <c r="I667" s="8">
        <f>IF('[1]Base De Datos AUIS 2018'!AA663="","",'[1]Base De Datos AUIS 2018'!AA663)</f>
        <v>43181</v>
      </c>
      <c r="J667" s="9">
        <f>IF('[1]Base De Datos AUIS 2018'!AC663="","",'[1]Base De Datos AUIS 2018'!AC663)</f>
        <v>3</v>
      </c>
    </row>
    <row r="668" spans="2:10" x14ac:dyDescent="0.25">
      <c r="B668" s="7" t="str">
        <f>IF('[1]Base De Datos AUIS 2018'!A664="","",'[1]Base De Datos AUIS 2018'!A664)</f>
        <v>Marzo</v>
      </c>
      <c r="C668" s="8">
        <f>IF('[1]Base De Datos AUIS 2018'!D664="","",'[1]Base De Datos AUIS 2018'!D664)</f>
        <v>43175</v>
      </c>
      <c r="D668" s="7">
        <f>IF('[1]Base De Datos AUIS 2018'!F664="","",'[1]Base De Datos AUIS 2018'!F664)</f>
        <v>1992</v>
      </c>
      <c r="E668" s="7" t="str">
        <f>IF('[1]Base De Datos AUIS 2018'!B664="","",'[1]Base De Datos AUIS 2018'!B664)</f>
        <v>Petición</v>
      </c>
      <c r="F668" s="7" t="str">
        <f>IF('[1]Base De Datos AUIS 2018'!A664="","",IF('[1]Base De Datos AUIS 2018'!Q664="","Atención al Usuario",'[1]Base De Datos AUIS 2018'!Q664))</f>
        <v>Atención al Usuario</v>
      </c>
      <c r="G668" s="7" t="str">
        <f>IF('[1]Base De Datos AUIS 2018'!AB664="","",'[1]Base De Datos AUIS 2018'!AB664)</f>
        <v>Internet: Sitio Web</v>
      </c>
      <c r="H668" s="8" t="str">
        <f>IF('[1]Base De Datos AUIS 2018'!Y664="","",'[1]Base De Datos AUIS 2018'!Y664)</f>
        <v/>
      </c>
      <c r="I668" s="8">
        <f>IF('[1]Base De Datos AUIS 2018'!AA664="","",'[1]Base De Datos AUIS 2018'!AA664)</f>
        <v>43175</v>
      </c>
      <c r="J668" s="9">
        <f>IF('[1]Base De Datos AUIS 2018'!AC664="","",'[1]Base De Datos AUIS 2018'!AC664)</f>
        <v>0</v>
      </c>
    </row>
    <row r="669" spans="2:10" x14ac:dyDescent="0.25">
      <c r="B669" s="7" t="str">
        <f>IF('[1]Base De Datos AUIS 2018'!A665="","",'[1]Base De Datos AUIS 2018'!A665)</f>
        <v>Marzo</v>
      </c>
      <c r="C669" s="8">
        <f>IF('[1]Base De Datos AUIS 2018'!D665="","",'[1]Base De Datos AUIS 2018'!D665)</f>
        <v>43179</v>
      </c>
      <c r="D669" s="7" t="str">
        <f>IF('[1]Base De Datos AUIS 2018'!F665="","",'[1]Base De Datos AUIS 2018'!F665)</f>
        <v>4698 Id-52870</v>
      </c>
      <c r="E669" s="7" t="str">
        <f>IF('[1]Base De Datos AUIS 2018'!B665="","",'[1]Base De Datos AUIS 2018'!B665)</f>
        <v>Petición</v>
      </c>
      <c r="F669" s="7" t="str">
        <f>IF('[1]Base De Datos AUIS 2018'!A665="","",IF('[1]Base De Datos AUIS 2018'!Q665="","Atención al Usuario",'[1]Base De Datos AUIS 2018'!Q665))</f>
        <v>Atención al Usuario</v>
      </c>
      <c r="G669" s="7" t="str">
        <f>IF('[1]Base De Datos AUIS 2018'!AB665="","",'[1]Base De Datos AUIS 2018'!AB665)</f>
        <v>2313 Id-53997</v>
      </c>
      <c r="H669" s="8" t="str">
        <f>IF('[1]Base De Datos AUIS 2018'!Y665="","",'[1]Base De Datos AUIS 2018'!Y665)</f>
        <v/>
      </c>
      <c r="I669" s="8">
        <f>IF('[1]Base De Datos AUIS 2018'!AA665="","",'[1]Base De Datos AUIS 2018'!AA665)</f>
        <v>43185</v>
      </c>
      <c r="J669" s="9">
        <f>IF('[1]Base De Datos AUIS 2018'!AC665="","",'[1]Base De Datos AUIS 2018'!AC665)</f>
        <v>4</v>
      </c>
    </row>
    <row r="670" spans="2:10" x14ac:dyDescent="0.25">
      <c r="B670" s="7" t="str">
        <f>IF('[1]Base De Datos AUIS 2018'!A666="","",'[1]Base De Datos AUIS 2018'!A666)</f>
        <v>Marzo</v>
      </c>
      <c r="C670" s="8">
        <f>IF('[1]Base De Datos AUIS 2018'!D666="","",'[1]Base De Datos AUIS 2018'!D666)</f>
        <v>43179</v>
      </c>
      <c r="D670" s="7" t="str">
        <f>IF('[1]Base De Datos AUIS 2018'!F666="","",'[1]Base De Datos AUIS 2018'!F666)</f>
        <v>4697 Id-52867</v>
      </c>
      <c r="E670" s="7" t="str">
        <f>IF('[1]Base De Datos AUIS 2018'!B666="","",'[1]Base De Datos AUIS 2018'!B666)</f>
        <v>Petición</v>
      </c>
      <c r="F670" s="7" t="str">
        <f>IF('[1]Base De Datos AUIS 2018'!A666="","",IF('[1]Base De Datos AUIS 2018'!Q666="","Atención al Usuario",'[1]Base De Datos AUIS 2018'!Q666))</f>
        <v>Atención al Usuario</v>
      </c>
      <c r="G670" s="7" t="str">
        <f>IF('[1]Base De Datos AUIS 2018'!AB666="","",'[1]Base De Datos AUIS 2018'!AB666)</f>
        <v>2312 Id-53996</v>
      </c>
      <c r="H670" s="8" t="str">
        <f>IF('[1]Base De Datos AUIS 2018'!Y666="","",'[1]Base De Datos AUIS 2018'!Y666)</f>
        <v/>
      </c>
      <c r="I670" s="8">
        <f>IF('[1]Base De Datos AUIS 2018'!AA666="","",'[1]Base De Datos AUIS 2018'!AA666)</f>
        <v>43185</v>
      </c>
      <c r="J670" s="9">
        <f>IF('[1]Base De Datos AUIS 2018'!AC666="","",'[1]Base De Datos AUIS 2018'!AC666)</f>
        <v>4</v>
      </c>
    </row>
    <row r="671" spans="2:10" x14ac:dyDescent="0.25">
      <c r="B671" s="7" t="str">
        <f>IF('[1]Base De Datos AUIS 2018'!A667="","",'[1]Base De Datos AUIS 2018'!A667)</f>
        <v>Marzo</v>
      </c>
      <c r="C671" s="8">
        <f>IF('[1]Base De Datos AUIS 2018'!D667="","",'[1]Base De Datos AUIS 2018'!D667)</f>
        <v>43179</v>
      </c>
      <c r="D671" s="7" t="str">
        <f>IF('[1]Base De Datos AUIS 2018'!F667="","",'[1]Base De Datos AUIS 2018'!F667)</f>
        <v>4677 Id-52822</v>
      </c>
      <c r="E671" s="7" t="str">
        <f>IF('[1]Base De Datos AUIS 2018'!B667="","",'[1]Base De Datos AUIS 2018'!B667)</f>
        <v>Petición</v>
      </c>
      <c r="F671" s="7" t="str">
        <f>IF('[1]Base De Datos AUIS 2018'!A667="","",IF('[1]Base De Datos AUIS 2018'!Q667="","Atención al Usuario",'[1]Base De Datos AUIS 2018'!Q667))</f>
        <v>Atención al Usuario</v>
      </c>
      <c r="G671" s="7" t="str">
        <f>IF('[1]Base De Datos AUIS 2018'!AB667="","",'[1]Base De Datos AUIS 2018'!AB667)</f>
        <v>2398 Id-54558</v>
      </c>
      <c r="H671" s="8" t="str">
        <f>IF('[1]Base De Datos AUIS 2018'!Y667="","",'[1]Base De Datos AUIS 2018'!Y667)</f>
        <v/>
      </c>
      <c r="I671" s="8">
        <f>IF('[1]Base De Datos AUIS 2018'!AA667="","",'[1]Base De Datos AUIS 2018'!AA667)</f>
        <v>43187</v>
      </c>
      <c r="J671" s="9">
        <f>IF('[1]Base De Datos AUIS 2018'!AC667="","",'[1]Base De Datos AUIS 2018'!AC667)</f>
        <v>6</v>
      </c>
    </row>
    <row r="672" spans="2:10" x14ac:dyDescent="0.25">
      <c r="B672" s="7" t="str">
        <f>IF('[1]Base De Datos AUIS 2018'!A668="","",'[1]Base De Datos AUIS 2018'!A668)</f>
        <v>Marzo</v>
      </c>
      <c r="C672" s="8">
        <f>IF('[1]Base De Datos AUIS 2018'!D668="","",'[1]Base De Datos AUIS 2018'!D668)</f>
        <v>43180</v>
      </c>
      <c r="D672" s="7" t="str">
        <f>IF('[1]Base De Datos AUIS 2018'!F668="","",'[1]Base De Datos AUIS 2018'!F668)</f>
        <v>4809 Id- 53136</v>
      </c>
      <c r="E672" s="7" t="str">
        <f>IF('[1]Base De Datos AUIS 2018'!B668="","",'[1]Base De Datos AUIS 2018'!B668)</f>
        <v>Petición</v>
      </c>
      <c r="F672" s="7" t="str">
        <f>IF('[1]Base De Datos AUIS 2018'!A668="","",IF('[1]Base De Datos AUIS 2018'!Q668="","Atención al Usuario",'[1]Base De Datos AUIS 2018'!Q668))</f>
        <v>Atención al Usuario</v>
      </c>
      <c r="G672" s="7" t="str">
        <f>IF('[1]Base De Datos AUIS 2018'!AB668="","",'[1]Base De Datos AUIS 2018'!AB668)</f>
        <v>2753 Id-56988</v>
      </c>
      <c r="H672" s="8" t="str">
        <f>IF('[1]Base De Datos AUIS 2018'!Y668="","",'[1]Base De Datos AUIS 2018'!Y668)</f>
        <v/>
      </c>
      <c r="I672" s="8">
        <f>IF('[1]Base De Datos AUIS 2018'!AA668="","",'[1]Base De Datos AUIS 2018'!AA668)</f>
        <v>43202</v>
      </c>
      <c r="J672" s="9">
        <f>IF('[1]Base De Datos AUIS 2018'!AC668="","",'[1]Base De Datos AUIS 2018'!AC668)</f>
        <v>14</v>
      </c>
    </row>
    <row r="673" spans="2:10" x14ac:dyDescent="0.25">
      <c r="B673" s="7" t="str">
        <f>IF('[1]Base De Datos AUIS 2018'!A669="","",'[1]Base De Datos AUIS 2018'!A669)</f>
        <v>Marzo</v>
      </c>
      <c r="C673" s="8">
        <f>IF('[1]Base De Datos AUIS 2018'!D669="","",'[1]Base De Datos AUIS 2018'!D669)</f>
        <v>43180</v>
      </c>
      <c r="D673" s="7" t="str">
        <f>IF('[1]Base De Datos AUIS 2018'!F669="","",'[1]Base De Datos AUIS 2018'!F669)</f>
        <v>4891 Id- 53430</v>
      </c>
      <c r="E673" s="7" t="str">
        <f>IF('[1]Base De Datos AUIS 2018'!B669="","",'[1]Base De Datos AUIS 2018'!B669)</f>
        <v>Petición</v>
      </c>
      <c r="F673" s="7" t="str">
        <f>IF('[1]Base De Datos AUIS 2018'!A669="","",IF('[1]Base De Datos AUIS 2018'!Q669="","Atención al Usuario",'[1]Base De Datos AUIS 2018'!Q669))</f>
        <v>Atención al Usuario</v>
      </c>
      <c r="G673" s="7" t="str">
        <f>IF('[1]Base De Datos AUIS 2018'!AB669="","",'[1]Base De Datos AUIS 2018'!AB669)</f>
        <v>2748 Id-56982</v>
      </c>
      <c r="H673" s="8" t="str">
        <f>IF('[1]Base De Datos AUIS 2018'!Y669="","",'[1]Base De Datos AUIS 2018'!Y669)</f>
        <v/>
      </c>
      <c r="I673" s="8">
        <f>IF('[1]Base De Datos AUIS 2018'!AA669="","",'[1]Base De Datos AUIS 2018'!AA669)</f>
        <v>43202</v>
      </c>
      <c r="J673" s="9">
        <f>IF('[1]Base De Datos AUIS 2018'!AC669="","",'[1]Base De Datos AUIS 2018'!AC669)</f>
        <v>14</v>
      </c>
    </row>
    <row r="674" spans="2:10" x14ac:dyDescent="0.25">
      <c r="B674" s="7" t="str">
        <f>IF('[1]Base De Datos AUIS 2018'!A670="","",'[1]Base De Datos AUIS 2018'!A670)</f>
        <v>Marzo</v>
      </c>
      <c r="C674" s="8">
        <f>IF('[1]Base De Datos AUIS 2018'!D670="","",'[1]Base De Datos AUIS 2018'!D670)</f>
        <v>43180</v>
      </c>
      <c r="D674" s="7" t="str">
        <f>IF('[1]Base De Datos AUIS 2018'!F670="","",'[1]Base De Datos AUIS 2018'!F670)</f>
        <v>4794 Id-53105</v>
      </c>
      <c r="E674" s="7" t="str">
        <f>IF('[1]Base De Datos AUIS 2018'!B670="","",'[1]Base De Datos AUIS 2018'!B670)</f>
        <v>Petición</v>
      </c>
      <c r="F674" s="7" t="str">
        <f>IF('[1]Base De Datos AUIS 2018'!A670="","",IF('[1]Base De Datos AUIS 2018'!Q670="","Atención al Usuario",'[1]Base De Datos AUIS 2018'!Q670))</f>
        <v>Atención al Usuario</v>
      </c>
      <c r="G674" s="7" t="str">
        <f>IF('[1]Base De Datos AUIS 2018'!AB670="","",'[1]Base De Datos AUIS 2018'!AB670)</f>
        <v/>
      </c>
      <c r="H674" s="8" t="str">
        <f>IF('[1]Base De Datos AUIS 2018'!Y670="","",'[1]Base De Datos AUIS 2018'!Y670)</f>
        <v/>
      </c>
      <c r="I674" s="8" t="str">
        <f>IF('[1]Base De Datos AUIS 2018'!AA670="","",'[1]Base De Datos AUIS 2018'!AA670)</f>
        <v>En tramite</v>
      </c>
      <c r="J674" s="9" t="str">
        <f>IF('[1]Base De Datos AUIS 2018'!AC670="","",'[1]Base De Datos AUIS 2018'!AC670)</f>
        <v/>
      </c>
    </row>
    <row r="675" spans="2:10" x14ac:dyDescent="0.25">
      <c r="B675" s="7" t="str">
        <f>IF('[1]Base De Datos AUIS 2018'!A671="","",'[1]Base De Datos AUIS 2018'!A671)</f>
        <v>Marzo</v>
      </c>
      <c r="C675" s="8">
        <f>IF('[1]Base De Datos AUIS 2018'!D671="","",'[1]Base De Datos AUIS 2018'!D671)</f>
        <v>43180</v>
      </c>
      <c r="D675" s="7" t="str">
        <f>IF('[1]Base De Datos AUIS 2018'!F671="","",'[1]Base De Datos AUIS 2018'!F671)</f>
        <v>4753 Id-53019</v>
      </c>
      <c r="E675" s="7" t="str">
        <f>IF('[1]Base De Datos AUIS 2018'!B671="","",'[1]Base De Datos AUIS 2018'!B671)</f>
        <v>Reclamo</v>
      </c>
      <c r="F675" s="7" t="str">
        <f>IF('[1]Base De Datos AUIS 2018'!A671="","",IF('[1]Base De Datos AUIS 2018'!Q671="","Atención al Usuario",'[1]Base De Datos AUIS 2018'!Q671))</f>
        <v>Atención al Usuario</v>
      </c>
      <c r="G675" s="7" t="str">
        <f>IF('[1]Base De Datos AUIS 2018'!AB671="","",'[1]Base De Datos AUIS 2018'!AB671)</f>
        <v>2315 Id-54004</v>
      </c>
      <c r="H675" s="8" t="str">
        <f>IF('[1]Base De Datos AUIS 2018'!Y671="","",'[1]Base De Datos AUIS 2018'!Y671)</f>
        <v/>
      </c>
      <c r="I675" s="8">
        <f>IF('[1]Base De Datos AUIS 2018'!AA671="","",'[1]Base De Datos AUIS 2018'!AA671)</f>
        <v>43185</v>
      </c>
      <c r="J675" s="9">
        <f>IF('[1]Base De Datos AUIS 2018'!AC671="","",'[1]Base De Datos AUIS 2018'!AC671)</f>
        <v>3</v>
      </c>
    </row>
    <row r="676" spans="2:10" x14ac:dyDescent="0.25">
      <c r="B676" s="7" t="str">
        <f>IF('[1]Base De Datos AUIS 2018'!A672="","",'[1]Base De Datos AUIS 2018'!A672)</f>
        <v>Marzo</v>
      </c>
      <c r="C676" s="8">
        <f>IF('[1]Base De Datos AUIS 2018'!D672="","",'[1]Base De Datos AUIS 2018'!D672)</f>
        <v>43180</v>
      </c>
      <c r="D676" s="7" t="str">
        <f>IF('[1]Base De Datos AUIS 2018'!F672="","",'[1]Base De Datos AUIS 2018'!F672)</f>
        <v>4811 Id-53140</v>
      </c>
      <c r="E676" s="7" t="str">
        <f>IF('[1]Base De Datos AUIS 2018'!B672="","",'[1]Base De Datos AUIS 2018'!B672)</f>
        <v>Petición</v>
      </c>
      <c r="F676" s="7" t="str">
        <f>IF('[1]Base De Datos AUIS 2018'!A672="","",IF('[1]Base De Datos AUIS 2018'!Q672="","Atención al Usuario",'[1]Base De Datos AUIS 2018'!Q672))</f>
        <v>Atención al Usuario</v>
      </c>
      <c r="G676" s="7" t="str">
        <f>IF('[1]Base De Datos AUIS 2018'!AB672="","",'[1]Base De Datos AUIS 2018'!AB672)</f>
        <v/>
      </c>
      <c r="H676" s="8" t="str">
        <f>IF('[1]Base De Datos AUIS 2018'!Y672="","",'[1]Base De Datos AUIS 2018'!Y672)</f>
        <v/>
      </c>
      <c r="I676" s="8" t="str">
        <f>IF('[1]Base De Datos AUIS 2018'!AA672="","",'[1]Base De Datos AUIS 2018'!AA672)</f>
        <v>En tramite</v>
      </c>
      <c r="J676" s="9" t="str">
        <f>IF('[1]Base De Datos AUIS 2018'!AC672="","",'[1]Base De Datos AUIS 2018'!AC672)</f>
        <v/>
      </c>
    </row>
    <row r="677" spans="2:10" x14ac:dyDescent="0.25">
      <c r="B677" s="7" t="str">
        <f>IF('[1]Base De Datos AUIS 2018'!A673="","",'[1]Base De Datos AUIS 2018'!A673)</f>
        <v>Marzo</v>
      </c>
      <c r="C677" s="8">
        <f>IF('[1]Base De Datos AUIS 2018'!D673="","",'[1]Base De Datos AUIS 2018'!D673)</f>
        <v>43180</v>
      </c>
      <c r="D677" s="7" t="str">
        <f>IF('[1]Base De Datos AUIS 2018'!F673="","",'[1]Base De Datos AUIS 2018'!F673)</f>
        <v>4812 Id-53142</v>
      </c>
      <c r="E677" s="7" t="str">
        <f>IF('[1]Base De Datos AUIS 2018'!B673="","",'[1]Base De Datos AUIS 2018'!B673)</f>
        <v>Queja</v>
      </c>
      <c r="F677" s="7" t="str">
        <f>IF('[1]Base De Datos AUIS 2018'!A673="","",IF('[1]Base De Datos AUIS 2018'!Q673="","Atención al Usuario",'[1]Base De Datos AUIS 2018'!Q673))</f>
        <v>Atención al Usuario</v>
      </c>
      <c r="G677" s="7" t="str">
        <f>IF('[1]Base De Datos AUIS 2018'!AB673="","",'[1]Base De Datos AUIS 2018'!AB673)</f>
        <v>2636 Id-56119</v>
      </c>
      <c r="H677" s="8" t="str">
        <f>IF('[1]Base De Datos AUIS 2018'!Y673="","",'[1]Base De Datos AUIS 2018'!Y673)</f>
        <v/>
      </c>
      <c r="I677" s="8">
        <f>IF('[1]Base De Datos AUIS 2018'!AA673="","",'[1]Base De Datos AUIS 2018'!AA673)</f>
        <v>43199</v>
      </c>
      <c r="J677" s="9">
        <f>IF('[1]Base De Datos AUIS 2018'!AC673="","",'[1]Base De Datos AUIS 2018'!AC673)</f>
        <v>11</v>
      </c>
    </row>
    <row r="678" spans="2:10" x14ac:dyDescent="0.25">
      <c r="B678" s="7" t="str">
        <f>IF('[1]Base De Datos AUIS 2018'!A674="","",'[1]Base De Datos AUIS 2018'!A674)</f>
        <v>Marzo</v>
      </c>
      <c r="C678" s="8">
        <f>IF('[1]Base De Datos AUIS 2018'!D674="","",'[1]Base De Datos AUIS 2018'!D674)</f>
        <v>43180</v>
      </c>
      <c r="D678" s="7" t="str">
        <f>IF('[1]Base De Datos AUIS 2018'!F674="","",'[1]Base De Datos AUIS 2018'!F674)</f>
        <v>4808 Id- 53133</v>
      </c>
      <c r="E678" s="7" t="str">
        <f>IF('[1]Base De Datos AUIS 2018'!B674="","",'[1]Base De Datos AUIS 2018'!B674)</f>
        <v>Petición</v>
      </c>
      <c r="F678" s="7" t="str">
        <f>IF('[1]Base De Datos AUIS 2018'!A674="","",IF('[1]Base De Datos AUIS 2018'!Q674="","Atención al Usuario",'[1]Base De Datos AUIS 2018'!Q674))</f>
        <v>Atención al Usuario</v>
      </c>
      <c r="G678" s="7" t="str">
        <f>IF('[1]Base De Datos AUIS 2018'!AB674="","",'[1]Base De Datos AUIS 2018'!AB674)</f>
        <v>2675 Id-56486</v>
      </c>
      <c r="H678" s="8" t="str">
        <f>IF('[1]Base De Datos AUIS 2018'!Y674="","",'[1]Base De Datos AUIS 2018'!Y674)</f>
        <v/>
      </c>
      <c r="I678" s="8">
        <f>IF('[1]Base De Datos AUIS 2018'!AA674="","",'[1]Base De Datos AUIS 2018'!AA674)</f>
        <v>43200</v>
      </c>
      <c r="J678" s="9">
        <f>IF('[1]Base De Datos AUIS 2018'!AC674="","",'[1]Base De Datos AUIS 2018'!AC674)</f>
        <v>12</v>
      </c>
    </row>
    <row r="679" spans="2:10" x14ac:dyDescent="0.25">
      <c r="B679" s="7" t="str">
        <f>IF('[1]Base De Datos AUIS 2018'!A675="","",'[1]Base De Datos AUIS 2018'!A675)</f>
        <v>Marzo</v>
      </c>
      <c r="C679" s="8">
        <f>IF('[1]Base De Datos AUIS 2018'!D675="","",'[1]Base De Datos AUIS 2018'!D675)</f>
        <v>43180</v>
      </c>
      <c r="D679" s="7" t="str">
        <f>IF('[1]Base De Datos AUIS 2018'!F675="","",'[1]Base De Datos AUIS 2018'!F675)</f>
        <v>4760 Id- 53036</v>
      </c>
      <c r="E679" s="7" t="str">
        <f>IF('[1]Base De Datos AUIS 2018'!B675="","",'[1]Base De Datos AUIS 2018'!B675)</f>
        <v>Petición</v>
      </c>
      <c r="F679" s="7" t="str">
        <f>IF('[1]Base De Datos AUIS 2018'!A675="","",IF('[1]Base De Datos AUIS 2018'!Q675="","Atención al Usuario",'[1]Base De Datos AUIS 2018'!Q675))</f>
        <v>Atención al Usuario</v>
      </c>
      <c r="G679" s="7" t="str">
        <f>IF('[1]Base De Datos AUIS 2018'!AB675="","",'[1]Base De Datos AUIS 2018'!AB675)</f>
        <v>2546 Id-55530</v>
      </c>
      <c r="H679" s="8" t="str">
        <f>IF('[1]Base De Datos AUIS 2018'!Y675="","",'[1]Base De Datos AUIS 2018'!Y675)</f>
        <v/>
      </c>
      <c r="I679" s="8">
        <f>IF('[1]Base De Datos AUIS 2018'!AA675="","",'[1]Base De Datos AUIS 2018'!AA675)</f>
        <v>43194</v>
      </c>
      <c r="J679" s="9">
        <f>IF('[1]Base De Datos AUIS 2018'!AC675="","",'[1]Base De Datos AUIS 2018'!AC675)</f>
        <v>8</v>
      </c>
    </row>
    <row r="680" spans="2:10" x14ac:dyDescent="0.25">
      <c r="B680" s="7" t="str">
        <f>IF('[1]Base De Datos AUIS 2018'!A676="","",'[1]Base De Datos AUIS 2018'!A676)</f>
        <v>Marzo</v>
      </c>
      <c r="C680" s="8">
        <f>IF('[1]Base De Datos AUIS 2018'!D676="","",'[1]Base De Datos AUIS 2018'!D676)</f>
        <v>43180</v>
      </c>
      <c r="D680" s="7" t="str">
        <f>IF('[1]Base De Datos AUIS 2018'!F676="","",'[1]Base De Datos AUIS 2018'!F676)</f>
        <v>4761 Id- 53037</v>
      </c>
      <c r="E680" s="7" t="str">
        <f>IF('[1]Base De Datos AUIS 2018'!B676="","",'[1]Base De Datos AUIS 2018'!B676)</f>
        <v>Felicitación</v>
      </c>
      <c r="F680" s="7" t="str">
        <f>IF('[1]Base De Datos AUIS 2018'!A676="","",IF('[1]Base De Datos AUIS 2018'!Q676="","Atención al Usuario",'[1]Base De Datos AUIS 2018'!Q676))</f>
        <v>Atención al Usuario</v>
      </c>
      <c r="G680" s="7" t="str">
        <f>IF('[1]Base De Datos AUIS 2018'!AB676="","",'[1]Base De Datos AUIS 2018'!AB676)</f>
        <v>4761 Id-53037</v>
      </c>
      <c r="H680" s="8" t="str">
        <f>IF('[1]Base De Datos AUIS 2018'!Y676="","",'[1]Base De Datos AUIS 2018'!Y676)</f>
        <v/>
      </c>
      <c r="I680" s="8">
        <f>IF('[1]Base De Datos AUIS 2018'!AA676="","",'[1]Base De Datos AUIS 2018'!AA676)</f>
        <v>43180</v>
      </c>
      <c r="J680" s="9">
        <f>IF('[1]Base De Datos AUIS 2018'!AC676="","",'[1]Base De Datos AUIS 2018'!AC676)</f>
        <v>0</v>
      </c>
    </row>
    <row r="681" spans="2:10" x14ac:dyDescent="0.25">
      <c r="B681" s="7" t="str">
        <f>IF('[1]Base De Datos AUIS 2018'!A677="","",'[1]Base De Datos AUIS 2018'!A677)</f>
        <v>Marzo</v>
      </c>
      <c r="C681" s="8">
        <f>IF('[1]Base De Datos AUIS 2018'!D677="","",'[1]Base De Datos AUIS 2018'!D677)</f>
        <v>43180</v>
      </c>
      <c r="D681" s="7" t="str">
        <f>IF('[1]Base De Datos AUIS 2018'!F677="","",'[1]Base De Datos AUIS 2018'!F677)</f>
        <v>4816 Id- 53149</v>
      </c>
      <c r="E681" s="7" t="str">
        <f>IF('[1]Base De Datos AUIS 2018'!B677="","",'[1]Base De Datos AUIS 2018'!B677)</f>
        <v>Queja</v>
      </c>
      <c r="F681" s="7" t="str">
        <f>IF('[1]Base De Datos AUIS 2018'!A677="","",IF('[1]Base De Datos AUIS 2018'!Q677="","Atención al Usuario",'[1]Base De Datos AUIS 2018'!Q677))</f>
        <v>Atención al Usuario</v>
      </c>
      <c r="G681" s="7" t="str">
        <f>IF('[1]Base De Datos AUIS 2018'!AB677="","",'[1]Base De Datos AUIS 2018'!AB677)</f>
        <v>2678 Id-56491</v>
      </c>
      <c r="H681" s="8" t="str">
        <f>IF('[1]Base De Datos AUIS 2018'!Y677="","",'[1]Base De Datos AUIS 2018'!Y677)</f>
        <v/>
      </c>
      <c r="I681" s="8">
        <f>IF('[1]Base De Datos AUIS 2018'!AA677="","",'[1]Base De Datos AUIS 2018'!AA677)</f>
        <v>43200</v>
      </c>
      <c r="J681" s="9">
        <f>IF('[1]Base De Datos AUIS 2018'!AC677="","",'[1]Base De Datos AUIS 2018'!AC677)</f>
        <v>12</v>
      </c>
    </row>
    <row r="682" spans="2:10" x14ac:dyDescent="0.25">
      <c r="B682" s="7" t="str">
        <f>IF('[1]Base De Datos AUIS 2018'!A678="","",'[1]Base De Datos AUIS 2018'!A678)</f>
        <v>Marzo</v>
      </c>
      <c r="C682" s="8">
        <f>IF('[1]Base De Datos AUIS 2018'!D678="","",'[1]Base De Datos AUIS 2018'!D678)</f>
        <v>43180</v>
      </c>
      <c r="D682" s="7" t="str">
        <f>IF('[1]Base De Datos AUIS 2018'!F678="","",'[1]Base De Datos AUIS 2018'!F678)</f>
        <v>4817 Id- 53150</v>
      </c>
      <c r="E682" s="7" t="str">
        <f>IF('[1]Base De Datos AUIS 2018'!B678="","",'[1]Base De Datos AUIS 2018'!B678)</f>
        <v>Queja</v>
      </c>
      <c r="F682" s="7" t="str">
        <f>IF('[1]Base De Datos AUIS 2018'!A678="","",IF('[1]Base De Datos AUIS 2018'!Q678="","Atención al Usuario",'[1]Base De Datos AUIS 2018'!Q678))</f>
        <v>Atención al Usuario</v>
      </c>
      <c r="G682" s="7" t="str">
        <f>IF('[1]Base De Datos AUIS 2018'!AB678="","",'[1]Base De Datos AUIS 2018'!AB678)</f>
        <v>2400 Id-54560</v>
      </c>
      <c r="H682" s="8" t="str">
        <f>IF('[1]Base De Datos AUIS 2018'!Y678="","",'[1]Base De Datos AUIS 2018'!Y678)</f>
        <v/>
      </c>
      <c r="I682" s="8">
        <f>IF('[1]Base De Datos AUIS 2018'!AA678="","",'[1]Base De Datos AUIS 2018'!AA678)</f>
        <v>43186</v>
      </c>
      <c r="J682" s="9">
        <f>IF('[1]Base De Datos AUIS 2018'!AC678="","",'[1]Base De Datos AUIS 2018'!AC678)</f>
        <v>4</v>
      </c>
    </row>
    <row r="683" spans="2:10" x14ac:dyDescent="0.25">
      <c r="B683" s="7" t="str">
        <f>IF('[1]Base De Datos AUIS 2018'!A679="","",'[1]Base De Datos AUIS 2018'!A679)</f>
        <v>Marzo</v>
      </c>
      <c r="C683" s="8">
        <f>IF('[1]Base De Datos AUIS 2018'!D679="","",'[1]Base De Datos AUIS 2018'!D679)</f>
        <v>43180</v>
      </c>
      <c r="D683" s="7" t="str">
        <f>IF('[1]Base De Datos AUIS 2018'!F679="","",'[1]Base De Datos AUIS 2018'!F679)</f>
        <v>4813 Id- 53143</v>
      </c>
      <c r="E683" s="7" t="str">
        <f>IF('[1]Base De Datos AUIS 2018'!B679="","",'[1]Base De Datos AUIS 2018'!B679)</f>
        <v>Queja</v>
      </c>
      <c r="F683" s="7" t="str">
        <f>IF('[1]Base De Datos AUIS 2018'!A679="","",IF('[1]Base De Datos AUIS 2018'!Q679="","Atención al Usuario",'[1]Base De Datos AUIS 2018'!Q679))</f>
        <v>Atención al Usuario</v>
      </c>
      <c r="G683" s="7" t="str">
        <f>IF('[1]Base De Datos AUIS 2018'!AB679="","",'[1]Base De Datos AUIS 2018'!AB679)</f>
        <v>2413 Id-54699</v>
      </c>
      <c r="H683" s="8" t="str">
        <f>IF('[1]Base De Datos AUIS 2018'!Y679="","",'[1]Base De Datos AUIS 2018'!Y679)</f>
        <v/>
      </c>
      <c r="I683" s="8">
        <f>IF('[1]Base De Datos AUIS 2018'!AA679="","",'[1]Base De Datos AUIS 2018'!AA679)</f>
        <v>43192</v>
      </c>
      <c r="J683" s="9">
        <f>IF('[1]Base De Datos AUIS 2018'!AC679="","",'[1]Base De Datos AUIS 2018'!AC679)</f>
        <v>6</v>
      </c>
    </row>
    <row r="684" spans="2:10" x14ac:dyDescent="0.25">
      <c r="B684" s="7" t="str">
        <f>IF('[1]Base De Datos AUIS 2018'!A680="","",'[1]Base De Datos AUIS 2018'!A680)</f>
        <v>Marzo</v>
      </c>
      <c r="C684" s="8">
        <f>IF('[1]Base De Datos AUIS 2018'!D680="","",'[1]Base De Datos AUIS 2018'!D680)</f>
        <v>43180</v>
      </c>
      <c r="D684" s="7" t="str">
        <f>IF('[1]Base De Datos AUIS 2018'!F680="","",'[1]Base De Datos AUIS 2018'!F680)</f>
        <v>4795 Id- 53111</v>
      </c>
      <c r="E684" s="7" t="str">
        <f>IF('[1]Base De Datos AUIS 2018'!B680="","",'[1]Base De Datos AUIS 2018'!B680)</f>
        <v>Petición</v>
      </c>
      <c r="F684" s="7" t="str">
        <f>IF('[1]Base De Datos AUIS 2018'!A680="","",IF('[1]Base De Datos AUIS 2018'!Q680="","Atención al Usuario",'[1]Base De Datos AUIS 2018'!Q680))</f>
        <v>Atención al Usuario</v>
      </c>
      <c r="G684" s="7" t="str">
        <f>IF('[1]Base De Datos AUIS 2018'!AB680="","",'[1]Base De Datos AUIS 2018'!AB680)</f>
        <v>2637 Id-56122</v>
      </c>
      <c r="H684" s="8" t="str">
        <f>IF('[1]Base De Datos AUIS 2018'!Y680="","",'[1]Base De Datos AUIS 2018'!Y680)</f>
        <v/>
      </c>
      <c r="I684" s="8">
        <f>IF('[1]Base De Datos AUIS 2018'!AA680="","",'[1]Base De Datos AUIS 2018'!AA680)</f>
        <v>43199</v>
      </c>
      <c r="J684" s="9">
        <f>IF('[1]Base De Datos AUIS 2018'!AC680="","",'[1]Base De Datos AUIS 2018'!AC680)</f>
        <v>11</v>
      </c>
    </row>
    <row r="685" spans="2:10" x14ac:dyDescent="0.25">
      <c r="B685" s="7" t="str">
        <f>IF('[1]Base De Datos AUIS 2018'!A681="","",'[1]Base De Datos AUIS 2018'!A681)</f>
        <v>Marzo</v>
      </c>
      <c r="C685" s="8">
        <f>IF('[1]Base De Datos AUIS 2018'!D681="","",'[1]Base De Datos AUIS 2018'!D681)</f>
        <v>43180</v>
      </c>
      <c r="D685" s="7" t="str">
        <f>IF('[1]Base De Datos AUIS 2018'!F681="","",'[1]Base De Datos AUIS 2018'!F681)</f>
        <v>4801 Id-53122</v>
      </c>
      <c r="E685" s="7" t="str">
        <f>IF('[1]Base De Datos AUIS 2018'!B681="","",'[1]Base De Datos AUIS 2018'!B681)</f>
        <v>Queja</v>
      </c>
      <c r="F685" s="7" t="str">
        <f>IF('[1]Base De Datos AUIS 2018'!A681="","",IF('[1]Base De Datos AUIS 2018'!Q681="","Atención al Usuario",'[1]Base De Datos AUIS 2018'!Q681))</f>
        <v>Atención al Usuario</v>
      </c>
      <c r="G685" s="7" t="str">
        <f>IF('[1]Base De Datos AUIS 2018'!AB681="","",'[1]Base De Datos AUIS 2018'!AB681)</f>
        <v/>
      </c>
      <c r="H685" s="8" t="str">
        <f>IF('[1]Base De Datos AUIS 2018'!Y681="","",'[1]Base De Datos AUIS 2018'!Y681)</f>
        <v/>
      </c>
      <c r="I685" s="8" t="str">
        <f>IF('[1]Base De Datos AUIS 2018'!AA681="","",'[1]Base De Datos AUIS 2018'!AA681)</f>
        <v>En tramite</v>
      </c>
      <c r="J685" s="9" t="str">
        <f>IF('[1]Base De Datos AUIS 2018'!AC681="","",'[1]Base De Datos AUIS 2018'!AC681)</f>
        <v/>
      </c>
    </row>
    <row r="686" spans="2:10" x14ac:dyDescent="0.25">
      <c r="B686" s="7" t="str">
        <f>IF('[1]Base De Datos AUIS 2018'!A682="","",'[1]Base De Datos AUIS 2018'!A682)</f>
        <v>Marzo</v>
      </c>
      <c r="C686" s="8">
        <f>IF('[1]Base De Datos AUIS 2018'!D682="","",'[1]Base De Datos AUIS 2018'!D682)</f>
        <v>43180</v>
      </c>
      <c r="D686" s="7" t="str">
        <f>IF('[1]Base De Datos AUIS 2018'!F682="","",'[1]Base De Datos AUIS 2018'!F682)</f>
        <v>4805 Id-53128</v>
      </c>
      <c r="E686" s="7" t="str">
        <f>IF('[1]Base De Datos AUIS 2018'!B682="","",'[1]Base De Datos AUIS 2018'!B682)</f>
        <v>Petición</v>
      </c>
      <c r="F686" s="7" t="str">
        <f>IF('[1]Base De Datos AUIS 2018'!A682="","",IF('[1]Base De Datos AUIS 2018'!Q682="","Atención al Usuario",'[1]Base De Datos AUIS 2018'!Q682))</f>
        <v>Atención al Usuario</v>
      </c>
      <c r="G686" s="7" t="str">
        <f>IF('[1]Base De Datos AUIS 2018'!AB682="","",'[1]Base De Datos AUIS 2018'!AB682)</f>
        <v/>
      </c>
      <c r="H686" s="8" t="str">
        <f>IF('[1]Base De Datos AUIS 2018'!Y682="","",'[1]Base De Datos AUIS 2018'!Y682)</f>
        <v/>
      </c>
      <c r="I686" s="8" t="str">
        <f>IF('[1]Base De Datos AUIS 2018'!AA682="","",'[1]Base De Datos AUIS 2018'!AA682)</f>
        <v>En tramite</v>
      </c>
      <c r="J686" s="9" t="str">
        <f>IF('[1]Base De Datos AUIS 2018'!AC682="","",'[1]Base De Datos AUIS 2018'!AC682)</f>
        <v/>
      </c>
    </row>
    <row r="687" spans="2:10" x14ac:dyDescent="0.25">
      <c r="B687" s="7" t="str">
        <f>IF('[1]Base De Datos AUIS 2018'!A683="","",'[1]Base De Datos AUIS 2018'!A683)</f>
        <v>Marzo</v>
      </c>
      <c r="C687" s="8">
        <f>IF('[1]Base De Datos AUIS 2018'!D683="","",'[1]Base De Datos AUIS 2018'!D683)</f>
        <v>43180</v>
      </c>
      <c r="D687" s="7" t="str">
        <f>IF('[1]Base De Datos AUIS 2018'!F683="","",'[1]Base De Datos AUIS 2018'!F683)</f>
        <v>4792 Id-53100</v>
      </c>
      <c r="E687" s="7" t="str">
        <f>IF('[1]Base De Datos AUIS 2018'!B683="","",'[1]Base De Datos AUIS 2018'!B683)</f>
        <v>Petición</v>
      </c>
      <c r="F687" s="7" t="str">
        <f>IF('[1]Base De Datos AUIS 2018'!A683="","",IF('[1]Base De Datos AUIS 2018'!Q683="","Atención al Usuario",'[1]Base De Datos AUIS 2018'!Q683))</f>
        <v>Atención al Usuario</v>
      </c>
      <c r="G687" s="7" t="str">
        <f>IF('[1]Base De Datos AUIS 2018'!AB683="","",'[1]Base De Datos AUIS 2018'!AB683)</f>
        <v>2399 Id-54559</v>
      </c>
      <c r="H687" s="8" t="str">
        <f>IF('[1]Base De Datos AUIS 2018'!Y683="","",'[1]Base De Datos AUIS 2018'!Y683)</f>
        <v/>
      </c>
      <c r="I687" s="8">
        <f>IF('[1]Base De Datos AUIS 2018'!AA683="","",'[1]Base De Datos AUIS 2018'!AA683)</f>
        <v>43186</v>
      </c>
      <c r="J687" s="9">
        <f>IF('[1]Base De Datos AUIS 2018'!AC683="","",'[1]Base De Datos AUIS 2018'!AC683)</f>
        <v>4</v>
      </c>
    </row>
    <row r="688" spans="2:10" x14ac:dyDescent="0.25">
      <c r="B688" s="7" t="str">
        <f>IF('[1]Base De Datos AUIS 2018'!A684="","",'[1]Base De Datos AUIS 2018'!A684)</f>
        <v>Marzo</v>
      </c>
      <c r="C688" s="8">
        <f>IF('[1]Base De Datos AUIS 2018'!D684="","",'[1]Base De Datos AUIS 2018'!D684)</f>
        <v>43180</v>
      </c>
      <c r="D688" s="7" t="str">
        <f>IF('[1]Base De Datos AUIS 2018'!F684="","",'[1]Base De Datos AUIS 2018'!F684)</f>
        <v>4751 Id-53017</v>
      </c>
      <c r="E688" s="7" t="str">
        <f>IF('[1]Base De Datos AUIS 2018'!B684="","",'[1]Base De Datos AUIS 2018'!B684)</f>
        <v>Petición</v>
      </c>
      <c r="F688" s="7" t="str">
        <f>IF('[1]Base De Datos AUIS 2018'!A684="","",IF('[1]Base De Datos AUIS 2018'!Q684="","Atención al Usuario",'[1]Base De Datos AUIS 2018'!Q684))</f>
        <v>Oficina Asesora Jurídica</v>
      </c>
      <c r="G688" s="7" t="str">
        <f>IF('[1]Base De Datos AUIS 2018'!AB684="","",'[1]Base De Datos AUIS 2018'!AB684)</f>
        <v>5855 Id-53412</v>
      </c>
      <c r="H688" s="8" t="str">
        <f>IF('[1]Base De Datos AUIS 2018'!Y684="","",'[1]Base De Datos AUIS 2018'!Y684)</f>
        <v/>
      </c>
      <c r="I688" s="8">
        <f>IF('[1]Base De Datos AUIS 2018'!AA684="","",'[1]Base De Datos AUIS 2018'!AA684)</f>
        <v>43181</v>
      </c>
      <c r="J688" s="9">
        <f>IF('[1]Base De Datos AUIS 2018'!AC684="","",'[1]Base De Datos AUIS 2018'!AC684)</f>
        <v>1</v>
      </c>
    </row>
    <row r="689" spans="2:10" x14ac:dyDescent="0.25">
      <c r="B689" s="7" t="str">
        <f>IF('[1]Base De Datos AUIS 2018'!A685="","",'[1]Base De Datos AUIS 2018'!A685)</f>
        <v>Marzo</v>
      </c>
      <c r="C689" s="8">
        <f>IF('[1]Base De Datos AUIS 2018'!D685="","",'[1]Base De Datos AUIS 2018'!D685)</f>
        <v>43180</v>
      </c>
      <c r="D689" s="7" t="str">
        <f>IF('[1]Base De Datos AUIS 2018'!F685="","",'[1]Base De Datos AUIS 2018'!F685)</f>
        <v>4755 Id-53021</v>
      </c>
      <c r="E689" s="7" t="str">
        <f>IF('[1]Base De Datos AUIS 2018'!B685="","",'[1]Base De Datos AUIS 2018'!B685)</f>
        <v>Petición</v>
      </c>
      <c r="F689" s="7" t="str">
        <f>IF('[1]Base De Datos AUIS 2018'!A685="","",IF('[1]Base De Datos AUIS 2018'!Q685="","Atención al Usuario",'[1]Base De Datos AUIS 2018'!Q685))</f>
        <v>Atención al Usuario</v>
      </c>
      <c r="G689" s="7" t="str">
        <f>IF('[1]Base De Datos AUIS 2018'!AB685="","",'[1]Base De Datos AUIS 2018'!AB685)</f>
        <v>2747 Id-56980</v>
      </c>
      <c r="H689" s="8" t="str">
        <f>IF('[1]Base De Datos AUIS 2018'!Y685="","",'[1]Base De Datos AUIS 2018'!Y685)</f>
        <v/>
      </c>
      <c r="I689" s="8">
        <f>IF('[1]Base De Datos AUIS 2018'!AA685="","",'[1]Base De Datos AUIS 2018'!AA685)</f>
        <v>43202</v>
      </c>
      <c r="J689" s="9">
        <f>IF('[1]Base De Datos AUIS 2018'!AC685="","",'[1]Base De Datos AUIS 2018'!AC685)</f>
        <v>14</v>
      </c>
    </row>
    <row r="690" spans="2:10" x14ac:dyDescent="0.25">
      <c r="B690" s="7" t="str">
        <f>IF('[1]Base De Datos AUIS 2018'!A686="","",'[1]Base De Datos AUIS 2018'!A686)</f>
        <v>Marzo</v>
      </c>
      <c r="C690" s="8">
        <f>IF('[1]Base De Datos AUIS 2018'!D686="","",'[1]Base De Datos AUIS 2018'!D686)</f>
        <v>43180</v>
      </c>
      <c r="D690" s="7" t="str">
        <f>IF('[1]Base De Datos AUIS 2018'!F686="","",'[1]Base De Datos AUIS 2018'!F686)</f>
        <v>4789 Id-53097</v>
      </c>
      <c r="E690" s="7" t="str">
        <f>IF('[1]Base De Datos AUIS 2018'!B686="","",'[1]Base De Datos AUIS 2018'!B686)</f>
        <v>Queja</v>
      </c>
      <c r="F690" s="7" t="str">
        <f>IF('[1]Base De Datos AUIS 2018'!A686="","",IF('[1]Base De Datos AUIS 2018'!Q686="","Atención al Usuario",'[1]Base De Datos AUIS 2018'!Q686))</f>
        <v>Atención al Usuario</v>
      </c>
      <c r="G690" s="7" t="str">
        <f>IF('[1]Base De Datos AUIS 2018'!AB686="","",'[1]Base De Datos AUIS 2018'!AB686)</f>
        <v>2757 Id-56999</v>
      </c>
      <c r="H690" s="8" t="str">
        <f>IF('[1]Base De Datos AUIS 2018'!Y686="","",'[1]Base De Datos AUIS 2018'!Y686)</f>
        <v/>
      </c>
      <c r="I690" s="8">
        <f>IF('[1]Base De Datos AUIS 2018'!AA686="","",'[1]Base De Datos AUIS 2018'!AA686)</f>
        <v>43202</v>
      </c>
      <c r="J690" s="9">
        <f>IF('[1]Base De Datos AUIS 2018'!AC686="","",'[1]Base De Datos AUIS 2018'!AC686)</f>
        <v>14</v>
      </c>
    </row>
    <row r="691" spans="2:10" x14ac:dyDescent="0.25">
      <c r="B691" s="7" t="str">
        <f>IF('[1]Base De Datos AUIS 2018'!A687="","",'[1]Base De Datos AUIS 2018'!A687)</f>
        <v>Marzo</v>
      </c>
      <c r="C691" s="8">
        <f>IF('[1]Base De Datos AUIS 2018'!D687="","",'[1]Base De Datos AUIS 2018'!D687)</f>
        <v>43180</v>
      </c>
      <c r="D691" s="7" t="str">
        <f>IF('[1]Base De Datos AUIS 2018'!F687="","",'[1]Base De Datos AUIS 2018'!F687)</f>
        <v>4789 Id-53097</v>
      </c>
      <c r="E691" s="7" t="str">
        <f>IF('[1]Base De Datos AUIS 2018'!B687="","",'[1]Base De Datos AUIS 2018'!B687)</f>
        <v>Queja</v>
      </c>
      <c r="F691" s="7" t="str">
        <f>IF('[1]Base De Datos AUIS 2018'!A687="","",IF('[1]Base De Datos AUIS 2018'!Q687="","Atención al Usuario",'[1]Base De Datos AUIS 2018'!Q687))</f>
        <v>Atención al Usuario</v>
      </c>
      <c r="G691" s="7" t="str">
        <f>IF('[1]Base De Datos AUIS 2018'!AB687="","",'[1]Base De Datos AUIS 2018'!AB687)</f>
        <v>2644 Id-56223</v>
      </c>
      <c r="H691" s="8" t="str">
        <f>IF('[1]Base De Datos AUIS 2018'!Y687="","",'[1]Base De Datos AUIS 2018'!Y687)</f>
        <v/>
      </c>
      <c r="I691" s="8">
        <f>IF('[1]Base De Datos AUIS 2018'!AA687="","",'[1]Base De Datos AUIS 2018'!AA687)</f>
        <v>43199</v>
      </c>
      <c r="J691" s="9">
        <f>IF('[1]Base De Datos AUIS 2018'!AC687="","",'[1]Base De Datos AUIS 2018'!AC687)</f>
        <v>11</v>
      </c>
    </row>
    <row r="692" spans="2:10" x14ac:dyDescent="0.25">
      <c r="B692" s="7" t="str">
        <f>IF('[1]Base De Datos AUIS 2018'!A688="","",'[1]Base De Datos AUIS 2018'!A688)</f>
        <v>Marzo</v>
      </c>
      <c r="C692" s="8">
        <f>IF('[1]Base De Datos AUIS 2018'!D688="","",'[1]Base De Datos AUIS 2018'!D688)</f>
        <v>43180</v>
      </c>
      <c r="D692" s="7" t="str">
        <f>IF('[1]Base De Datos AUIS 2018'!F688="","",'[1]Base De Datos AUIS 2018'!F688)</f>
        <v>4789 Id-53097</v>
      </c>
      <c r="E692" s="7" t="str">
        <f>IF('[1]Base De Datos AUIS 2018'!B688="","",'[1]Base De Datos AUIS 2018'!B688)</f>
        <v>Queja</v>
      </c>
      <c r="F692" s="7" t="str">
        <f>IF('[1]Base De Datos AUIS 2018'!A688="","",IF('[1]Base De Datos AUIS 2018'!Q688="","Atención al Usuario",'[1]Base De Datos AUIS 2018'!Q688))</f>
        <v>Atención al Usuario</v>
      </c>
      <c r="G692" s="7" t="str">
        <f>IF('[1]Base De Datos AUIS 2018'!AB688="","",'[1]Base De Datos AUIS 2018'!AB688)</f>
        <v>2678   Id-56491</v>
      </c>
      <c r="H692" s="8" t="str">
        <f>IF('[1]Base De Datos AUIS 2018'!Y688="","",'[1]Base De Datos AUIS 2018'!Y688)</f>
        <v/>
      </c>
      <c r="I692" s="8">
        <f>IF('[1]Base De Datos AUIS 2018'!AA688="","",'[1]Base De Datos AUIS 2018'!AA688)</f>
        <v>43200</v>
      </c>
      <c r="J692" s="9">
        <f>IF('[1]Base De Datos AUIS 2018'!AC688="","",'[1]Base De Datos AUIS 2018'!AC688)</f>
        <v>12</v>
      </c>
    </row>
    <row r="693" spans="2:10" x14ac:dyDescent="0.25">
      <c r="B693" s="7" t="str">
        <f>IF('[1]Base De Datos AUIS 2018'!A689="","",'[1]Base De Datos AUIS 2018'!A689)</f>
        <v>Marzo</v>
      </c>
      <c r="C693" s="8">
        <f>IF('[1]Base De Datos AUIS 2018'!D689="","",'[1]Base De Datos AUIS 2018'!D689)</f>
        <v>43180</v>
      </c>
      <c r="D693" s="7" t="str">
        <f>IF('[1]Base De Datos AUIS 2018'!F689="","",'[1]Base De Datos AUIS 2018'!F689)</f>
        <v>4789 Id-53097</v>
      </c>
      <c r="E693" s="7" t="str">
        <f>IF('[1]Base De Datos AUIS 2018'!B689="","",'[1]Base De Datos AUIS 2018'!B689)</f>
        <v>Queja</v>
      </c>
      <c r="F693" s="7" t="str">
        <f>IF('[1]Base De Datos AUIS 2018'!A689="","",IF('[1]Base De Datos AUIS 2018'!Q689="","Atención al Usuario",'[1]Base De Datos AUIS 2018'!Q689))</f>
        <v>Atención al Usuario</v>
      </c>
      <c r="G693" s="7" t="str">
        <f>IF('[1]Base De Datos AUIS 2018'!AB689="","",'[1]Base De Datos AUIS 2018'!AB689)</f>
        <v>2517 Id-55362</v>
      </c>
      <c r="H693" s="8" t="str">
        <f>IF('[1]Base De Datos AUIS 2018'!Y689="","",'[1]Base De Datos AUIS 2018'!Y689)</f>
        <v/>
      </c>
      <c r="I693" s="8">
        <f>IF('[1]Base De Datos AUIS 2018'!AA689="","",'[1]Base De Datos AUIS 2018'!AA689)</f>
        <v>43194</v>
      </c>
      <c r="J693" s="9">
        <f>IF('[1]Base De Datos AUIS 2018'!AC689="","",'[1]Base De Datos AUIS 2018'!AC689)</f>
        <v>8</v>
      </c>
    </row>
    <row r="694" spans="2:10" x14ac:dyDescent="0.25">
      <c r="B694" s="7" t="str">
        <f>IF('[1]Base De Datos AUIS 2018'!A690="","",'[1]Base De Datos AUIS 2018'!A690)</f>
        <v>Marzo</v>
      </c>
      <c r="C694" s="8">
        <f>IF('[1]Base De Datos AUIS 2018'!D690="","",'[1]Base De Datos AUIS 2018'!D690)</f>
        <v>43180</v>
      </c>
      <c r="D694" s="7" t="str">
        <f>IF('[1]Base De Datos AUIS 2018'!F690="","",'[1]Base De Datos AUIS 2018'!F690)</f>
        <v>4814 Id-53144</v>
      </c>
      <c r="E694" s="7" t="str">
        <f>IF('[1]Base De Datos AUIS 2018'!B690="","",'[1]Base De Datos AUIS 2018'!B690)</f>
        <v>Queja</v>
      </c>
      <c r="F694" s="7" t="str">
        <f>IF('[1]Base De Datos AUIS 2018'!A690="","",IF('[1]Base De Datos AUIS 2018'!Q690="","Atención al Usuario",'[1]Base De Datos AUIS 2018'!Q690))</f>
        <v>Atención al Usuario</v>
      </c>
      <c r="G694" s="7" t="str">
        <f>IF('[1]Base De Datos AUIS 2018'!AB690="","",'[1]Base De Datos AUIS 2018'!AB690)</f>
        <v>2256 Id-53644</v>
      </c>
      <c r="H694" s="8" t="str">
        <f>IF('[1]Base De Datos AUIS 2018'!Y690="","",'[1]Base De Datos AUIS 2018'!Y690)</f>
        <v/>
      </c>
      <c r="I694" s="8">
        <f>IF('[1]Base De Datos AUIS 2018'!AA690="","",'[1]Base De Datos AUIS 2018'!AA690)</f>
        <v>43182</v>
      </c>
      <c r="J694" s="9">
        <f>IF('[1]Base De Datos AUIS 2018'!AC690="","",'[1]Base De Datos AUIS 2018'!AC690)</f>
        <v>2</v>
      </c>
    </row>
    <row r="695" spans="2:10" x14ac:dyDescent="0.25">
      <c r="B695" s="7" t="str">
        <f>IF('[1]Base De Datos AUIS 2018'!A691="","",'[1]Base De Datos AUIS 2018'!A691)</f>
        <v>Marzo</v>
      </c>
      <c r="C695" s="8">
        <f>IF('[1]Base De Datos AUIS 2018'!D691="","",'[1]Base De Datos AUIS 2018'!D691)</f>
        <v>43180</v>
      </c>
      <c r="D695" s="7" t="str">
        <f>IF('[1]Base De Datos AUIS 2018'!F691="","",'[1]Base De Datos AUIS 2018'!F691)</f>
        <v>4818 Id-53151</v>
      </c>
      <c r="E695" s="7" t="str">
        <f>IF('[1]Base De Datos AUIS 2018'!B691="","",'[1]Base De Datos AUIS 2018'!B691)</f>
        <v>Petición</v>
      </c>
      <c r="F695" s="7" t="str">
        <f>IF('[1]Base De Datos AUIS 2018'!A691="","",IF('[1]Base De Datos AUIS 2018'!Q691="","Atención al Usuario",'[1]Base De Datos AUIS 2018'!Q691))</f>
        <v>Oficina Asesora Jurídica</v>
      </c>
      <c r="G695" s="7" t="str">
        <f>IF('[1]Base De Datos AUIS 2018'!AB691="","",'[1]Base De Datos AUIS 2018'!AB691)</f>
        <v xml:space="preserve">5844 Id-53395 </v>
      </c>
      <c r="H695" s="8" t="str">
        <f>IF('[1]Base De Datos AUIS 2018'!Y691="","",'[1]Base De Datos AUIS 2018'!Y691)</f>
        <v/>
      </c>
      <c r="I695" s="8">
        <f>IF('[1]Base De Datos AUIS 2018'!AA691="","",'[1]Base De Datos AUIS 2018'!AA691)</f>
        <v>43181</v>
      </c>
      <c r="J695" s="9">
        <f>IF('[1]Base De Datos AUIS 2018'!AC691="","",'[1]Base De Datos AUIS 2018'!AC691)</f>
        <v>1</v>
      </c>
    </row>
    <row r="696" spans="2:10" x14ac:dyDescent="0.25">
      <c r="B696" s="7" t="str">
        <f>IF('[1]Base De Datos AUIS 2018'!A692="","",'[1]Base De Datos AUIS 2018'!A692)</f>
        <v>Marzo</v>
      </c>
      <c r="C696" s="8">
        <f>IF('[1]Base De Datos AUIS 2018'!D692="","",'[1]Base De Datos AUIS 2018'!D692)</f>
        <v>43180</v>
      </c>
      <c r="D696" s="7">
        <f>IF('[1]Base De Datos AUIS 2018'!F692="","",'[1]Base De Datos AUIS 2018'!F692)</f>
        <v>1993</v>
      </c>
      <c r="E696" s="7" t="str">
        <f>IF('[1]Base De Datos AUIS 2018'!B692="","",'[1]Base De Datos AUIS 2018'!B692)</f>
        <v>Queja</v>
      </c>
      <c r="F696" s="7" t="str">
        <f>IF('[1]Base De Datos AUIS 2018'!A692="","",IF('[1]Base De Datos AUIS 2018'!Q692="","Atención al Usuario",'[1]Base De Datos AUIS 2018'!Q692))</f>
        <v>Atención al Usuario</v>
      </c>
      <c r="G696" s="7" t="str">
        <f>IF('[1]Base De Datos AUIS 2018'!AB692="","",'[1]Base De Datos AUIS 2018'!AB692)</f>
        <v>Internet: Sitio Web</v>
      </c>
      <c r="H696" s="8" t="str">
        <f>IF('[1]Base De Datos AUIS 2018'!Y692="","",'[1]Base De Datos AUIS 2018'!Y692)</f>
        <v/>
      </c>
      <c r="I696" s="8">
        <f>IF('[1]Base De Datos AUIS 2018'!AA692="","",'[1]Base De Datos AUIS 2018'!AA692)</f>
        <v>43202</v>
      </c>
      <c r="J696" s="9">
        <f>IF('[1]Base De Datos AUIS 2018'!AC692="","",'[1]Base De Datos AUIS 2018'!AC692)</f>
        <v>14</v>
      </c>
    </row>
    <row r="697" spans="2:10" x14ac:dyDescent="0.25">
      <c r="B697" s="7" t="str">
        <f>IF('[1]Base De Datos AUIS 2018'!A693="","",'[1]Base De Datos AUIS 2018'!A693)</f>
        <v>Marzo</v>
      </c>
      <c r="C697" s="8">
        <f>IF('[1]Base De Datos AUIS 2018'!D693="","",'[1]Base De Datos AUIS 2018'!D693)</f>
        <v>43180</v>
      </c>
      <c r="D697" s="7">
        <f>IF('[1]Base De Datos AUIS 2018'!F693="","",'[1]Base De Datos AUIS 2018'!F693)</f>
        <v>1994</v>
      </c>
      <c r="E697" s="7" t="str">
        <f>IF('[1]Base De Datos AUIS 2018'!B693="","",'[1]Base De Datos AUIS 2018'!B693)</f>
        <v>Queja</v>
      </c>
      <c r="F697" s="7" t="str">
        <f>IF('[1]Base De Datos AUIS 2018'!A693="","",IF('[1]Base De Datos AUIS 2018'!Q693="","Atención al Usuario",'[1]Base De Datos AUIS 2018'!Q693))</f>
        <v>Atención al Usuario</v>
      </c>
      <c r="G697" s="7" t="str">
        <f>IF('[1]Base De Datos AUIS 2018'!AB693="","",'[1]Base De Datos AUIS 2018'!AB693)</f>
        <v>Internet: Sitio Web</v>
      </c>
      <c r="H697" s="8" t="str">
        <f>IF('[1]Base De Datos AUIS 2018'!Y693="","",'[1]Base De Datos AUIS 2018'!Y693)</f>
        <v/>
      </c>
      <c r="I697" s="8">
        <f>IF('[1]Base De Datos AUIS 2018'!AA693="","",'[1]Base De Datos AUIS 2018'!AA693)</f>
        <v>43180</v>
      </c>
      <c r="J697" s="9">
        <f>IF('[1]Base De Datos AUIS 2018'!AC693="","",'[1]Base De Datos AUIS 2018'!AC693)</f>
        <v>0</v>
      </c>
    </row>
    <row r="698" spans="2:10" x14ac:dyDescent="0.25">
      <c r="B698" s="7" t="str">
        <f>IF('[1]Base De Datos AUIS 2018'!A694="","",'[1]Base De Datos AUIS 2018'!A694)</f>
        <v>Marzo</v>
      </c>
      <c r="C698" s="8">
        <f>IF('[1]Base De Datos AUIS 2018'!D694="","",'[1]Base De Datos AUIS 2018'!D694)</f>
        <v>43180</v>
      </c>
      <c r="D698" s="7">
        <f>IF('[1]Base De Datos AUIS 2018'!F694="","",'[1]Base De Datos AUIS 2018'!F694)</f>
        <v>1995</v>
      </c>
      <c r="E698" s="7" t="str">
        <f>IF('[1]Base De Datos AUIS 2018'!B694="","",'[1]Base De Datos AUIS 2018'!B694)</f>
        <v>Petición</v>
      </c>
      <c r="F698" s="7" t="str">
        <f>IF('[1]Base De Datos AUIS 2018'!A694="","",IF('[1]Base De Datos AUIS 2018'!Q694="","Atención al Usuario",'[1]Base De Datos AUIS 2018'!Q694))</f>
        <v>Atención al Usuario</v>
      </c>
      <c r="G698" s="7" t="str">
        <f>IF('[1]Base De Datos AUIS 2018'!AB694="","",'[1]Base De Datos AUIS 2018'!AB694)</f>
        <v>Internet: Sitio Web</v>
      </c>
      <c r="H698" s="8" t="str">
        <f>IF('[1]Base De Datos AUIS 2018'!Y694="","",'[1]Base De Datos AUIS 2018'!Y694)</f>
        <v/>
      </c>
      <c r="I698" s="8">
        <f>IF('[1]Base De Datos AUIS 2018'!AA694="","",'[1]Base De Datos AUIS 2018'!AA694)</f>
        <v>43180</v>
      </c>
      <c r="J698" s="9">
        <f>IF('[1]Base De Datos AUIS 2018'!AC694="","",'[1]Base De Datos AUIS 2018'!AC694)</f>
        <v>0</v>
      </c>
    </row>
    <row r="699" spans="2:10" x14ac:dyDescent="0.25">
      <c r="B699" s="7" t="str">
        <f>IF('[1]Base De Datos AUIS 2018'!A695="","",'[1]Base De Datos AUIS 2018'!A695)</f>
        <v>Marzo</v>
      </c>
      <c r="C699" s="8">
        <f>IF('[1]Base De Datos AUIS 2018'!D695="","",'[1]Base De Datos AUIS 2018'!D695)</f>
        <v>43181</v>
      </c>
      <c r="D699" s="7" t="str">
        <f>IF('[1]Base De Datos AUIS 2018'!F695="","",'[1]Base De Datos AUIS 2018'!F695)</f>
        <v>4838 Id-53236</v>
      </c>
      <c r="E699" s="7" t="str">
        <f>IF('[1]Base De Datos AUIS 2018'!B695="","",'[1]Base De Datos AUIS 2018'!B695)</f>
        <v>Queja</v>
      </c>
      <c r="F699" s="7" t="str">
        <f>IF('[1]Base De Datos AUIS 2018'!A695="","",IF('[1]Base De Datos AUIS 2018'!Q695="","Atención al Usuario",'[1]Base De Datos AUIS 2018'!Q695))</f>
        <v>Atención al Usuario</v>
      </c>
      <c r="G699" s="7" t="str">
        <f>IF('[1]Base De Datos AUIS 2018'!AB695="","",'[1]Base De Datos AUIS 2018'!AB695)</f>
        <v/>
      </c>
      <c r="H699" s="8" t="str">
        <f>IF('[1]Base De Datos AUIS 2018'!Y695="","",'[1]Base De Datos AUIS 2018'!Y695)</f>
        <v/>
      </c>
      <c r="I699" s="8" t="str">
        <f>IF('[1]Base De Datos AUIS 2018'!AA695="","",'[1]Base De Datos AUIS 2018'!AA695)</f>
        <v>En tramite</v>
      </c>
      <c r="J699" s="9" t="str">
        <f>IF('[1]Base De Datos AUIS 2018'!AC695="","",'[1]Base De Datos AUIS 2018'!AC695)</f>
        <v/>
      </c>
    </row>
    <row r="700" spans="2:10" x14ac:dyDescent="0.25">
      <c r="B700" s="7" t="str">
        <f>IF('[1]Base De Datos AUIS 2018'!A696="","",'[1]Base De Datos AUIS 2018'!A696)</f>
        <v>Marzo</v>
      </c>
      <c r="C700" s="8">
        <f>IF('[1]Base De Datos AUIS 2018'!D696="","",'[1]Base De Datos AUIS 2018'!D696)</f>
        <v>43181</v>
      </c>
      <c r="D700" s="7" t="str">
        <f>IF('[1]Base De Datos AUIS 2018'!F696="","",'[1]Base De Datos AUIS 2018'!F696)</f>
        <v>4840 Id-53240</v>
      </c>
      <c r="E700" s="7" t="str">
        <f>IF('[1]Base De Datos AUIS 2018'!B696="","",'[1]Base De Datos AUIS 2018'!B696)</f>
        <v>Queja</v>
      </c>
      <c r="F700" s="7" t="str">
        <f>IF('[1]Base De Datos AUIS 2018'!A696="","",IF('[1]Base De Datos AUIS 2018'!Q696="","Atención al Usuario",'[1]Base De Datos AUIS 2018'!Q696))</f>
        <v>Atención al Usuario</v>
      </c>
      <c r="G700" s="7" t="str">
        <f>IF('[1]Base De Datos AUIS 2018'!AB696="","",'[1]Base De Datos AUIS 2018'!AB696)</f>
        <v/>
      </c>
      <c r="H700" s="8" t="str">
        <f>IF('[1]Base De Datos AUIS 2018'!Y696="","",'[1]Base De Datos AUIS 2018'!Y696)</f>
        <v/>
      </c>
      <c r="I700" s="8" t="str">
        <f>IF('[1]Base De Datos AUIS 2018'!AA696="","",'[1]Base De Datos AUIS 2018'!AA696)</f>
        <v>En tramite</v>
      </c>
      <c r="J700" s="9" t="str">
        <f>IF('[1]Base De Datos AUIS 2018'!AC696="","",'[1]Base De Datos AUIS 2018'!AC696)</f>
        <v/>
      </c>
    </row>
    <row r="701" spans="2:10" x14ac:dyDescent="0.25">
      <c r="B701" s="7" t="str">
        <f>IF('[1]Base De Datos AUIS 2018'!A697="","",'[1]Base De Datos AUIS 2018'!A697)</f>
        <v>Marzo</v>
      </c>
      <c r="C701" s="8">
        <f>IF('[1]Base De Datos AUIS 2018'!D697="","",'[1]Base De Datos AUIS 2018'!D697)</f>
        <v>43181</v>
      </c>
      <c r="D701" s="7" t="str">
        <f>IF('[1]Base De Datos AUIS 2018'!F697="","",'[1]Base De Datos AUIS 2018'!F697)</f>
        <v>4842Id-53243</v>
      </c>
      <c r="E701" s="7" t="str">
        <f>IF('[1]Base De Datos AUIS 2018'!B697="","",'[1]Base De Datos AUIS 2018'!B697)</f>
        <v>Queja</v>
      </c>
      <c r="F701" s="7" t="str">
        <f>IF('[1]Base De Datos AUIS 2018'!A697="","",IF('[1]Base De Datos AUIS 2018'!Q697="","Atención al Usuario",'[1]Base De Datos AUIS 2018'!Q697))</f>
        <v>Atención al Usuario</v>
      </c>
      <c r="G701" s="7" t="str">
        <f>IF('[1]Base De Datos AUIS 2018'!AB697="","",'[1]Base De Datos AUIS 2018'!AB697)</f>
        <v/>
      </c>
      <c r="H701" s="8" t="str">
        <f>IF('[1]Base De Datos AUIS 2018'!Y697="","",'[1]Base De Datos AUIS 2018'!Y697)</f>
        <v/>
      </c>
      <c r="I701" s="8" t="str">
        <f>IF('[1]Base De Datos AUIS 2018'!AA697="","",'[1]Base De Datos AUIS 2018'!AA697)</f>
        <v>En tramite</v>
      </c>
      <c r="J701" s="9" t="str">
        <f>IF('[1]Base De Datos AUIS 2018'!AC697="","",'[1]Base De Datos AUIS 2018'!AC697)</f>
        <v/>
      </c>
    </row>
    <row r="702" spans="2:10" x14ac:dyDescent="0.25">
      <c r="B702" s="7" t="str">
        <f>IF('[1]Base De Datos AUIS 2018'!A698="","",'[1]Base De Datos AUIS 2018'!A698)</f>
        <v>Marzo</v>
      </c>
      <c r="C702" s="8">
        <f>IF('[1]Base De Datos AUIS 2018'!D698="","",'[1]Base De Datos AUIS 2018'!D698)</f>
        <v>43181</v>
      </c>
      <c r="D702" s="7" t="str">
        <f>IF('[1]Base De Datos AUIS 2018'!F698="","",'[1]Base De Datos AUIS 2018'!F698)</f>
        <v>4852Id-53294</v>
      </c>
      <c r="E702" s="7" t="str">
        <f>IF('[1]Base De Datos AUIS 2018'!B698="","",'[1]Base De Datos AUIS 2018'!B698)</f>
        <v>Petición</v>
      </c>
      <c r="F702" s="7" t="str">
        <f>IF('[1]Base De Datos AUIS 2018'!A698="","",IF('[1]Base De Datos AUIS 2018'!Q698="","Atención al Usuario",'[1]Base De Datos AUIS 2018'!Q698))</f>
        <v>Atención al Usuario</v>
      </c>
      <c r="G702" s="7" t="str">
        <f>IF('[1]Base De Datos AUIS 2018'!AB698="","",'[1]Base De Datos AUIS 2018'!AB698)</f>
        <v>2417 Id-54713</v>
      </c>
      <c r="H702" s="8" t="str">
        <f>IF('[1]Base De Datos AUIS 2018'!Y698="","",'[1]Base De Datos AUIS 2018'!Y698)</f>
        <v/>
      </c>
      <c r="I702" s="8">
        <f>IF('[1]Base De Datos AUIS 2018'!AA698="","",'[1]Base De Datos AUIS 2018'!AA698)</f>
        <v>43192</v>
      </c>
      <c r="J702" s="9">
        <f>IF('[1]Base De Datos AUIS 2018'!AC698="","",'[1]Base De Datos AUIS 2018'!AC698)</f>
        <v>5</v>
      </c>
    </row>
    <row r="703" spans="2:10" x14ac:dyDescent="0.25">
      <c r="B703" s="7" t="str">
        <f>IF('[1]Base De Datos AUIS 2018'!A699="","",'[1]Base De Datos AUIS 2018'!A699)</f>
        <v>Marzo</v>
      </c>
      <c r="C703" s="8">
        <f>IF('[1]Base De Datos AUIS 2018'!D699="","",'[1]Base De Datos AUIS 2018'!D699)</f>
        <v>43181</v>
      </c>
      <c r="D703" s="7" t="str">
        <f>IF('[1]Base De Datos AUIS 2018'!F699="","",'[1]Base De Datos AUIS 2018'!F699)</f>
        <v>4839 Id-53239</v>
      </c>
      <c r="E703" s="7" t="str">
        <f>IF('[1]Base De Datos AUIS 2018'!B699="","",'[1]Base De Datos AUIS 2018'!B699)</f>
        <v>Felicitación</v>
      </c>
      <c r="F703" s="7" t="str">
        <f>IF('[1]Base De Datos AUIS 2018'!A699="","",IF('[1]Base De Datos AUIS 2018'!Q699="","Atención al Usuario",'[1]Base De Datos AUIS 2018'!Q699))</f>
        <v>Atención al Usuario</v>
      </c>
      <c r="G703" s="7" t="str">
        <f>IF('[1]Base De Datos AUIS 2018'!AB699="","",'[1]Base De Datos AUIS 2018'!AB699)</f>
        <v>4839 Id-53239</v>
      </c>
      <c r="H703" s="8" t="str">
        <f>IF('[1]Base De Datos AUIS 2018'!Y699="","",'[1]Base De Datos AUIS 2018'!Y699)</f>
        <v/>
      </c>
      <c r="I703" s="8">
        <f>IF('[1]Base De Datos AUIS 2018'!AA699="","",'[1]Base De Datos AUIS 2018'!AA699)</f>
        <v>43181</v>
      </c>
      <c r="J703" s="9">
        <f>IF('[1]Base De Datos AUIS 2018'!AC699="","",'[1]Base De Datos AUIS 2018'!AC699)</f>
        <v>0</v>
      </c>
    </row>
    <row r="704" spans="2:10" x14ac:dyDescent="0.25">
      <c r="B704" s="7" t="str">
        <f>IF('[1]Base De Datos AUIS 2018'!A700="","",'[1]Base De Datos AUIS 2018'!A700)</f>
        <v>Marzo</v>
      </c>
      <c r="C704" s="8">
        <f>IF('[1]Base De Datos AUIS 2018'!E699="","",'[1]Base De Datos AUIS 2018'!E699)</f>
        <v>43206</v>
      </c>
      <c r="D704" s="7" t="str">
        <f>IF('[1]Base De Datos AUIS 2018'!F700="","",'[1]Base De Datos AUIS 2018'!F700)</f>
        <v xml:space="preserve">4858 Id-53309 </v>
      </c>
      <c r="E704" s="7" t="str">
        <f>IF('[1]Base De Datos AUIS 2018'!B700="","",'[1]Base De Datos AUIS 2018'!B700)</f>
        <v>Petición</v>
      </c>
      <c r="F704" s="7" t="str">
        <f>IF('[1]Base De Datos AUIS 2018'!A700="","",IF('[1]Base De Datos AUIS 2018'!Q700="","Atención al Usuario",'[1]Base De Datos AUIS 2018'!Q700))</f>
        <v>Atención al Usuario</v>
      </c>
      <c r="G704" s="7" t="str">
        <f>IF('[1]Base De Datos AUIS 2018'!AB700="","",'[1]Base De Datos AUIS 2018'!AB700)</f>
        <v/>
      </c>
      <c r="H704" s="8" t="str">
        <f>IF('[1]Base De Datos AUIS 2018'!Y700="","",'[1]Base De Datos AUIS 2018'!Y700)</f>
        <v/>
      </c>
      <c r="I704" s="8" t="str">
        <f>IF('[1]Base De Datos AUIS 2018'!AA700="","",'[1]Base De Datos AUIS 2018'!AA700)</f>
        <v>En tramite</v>
      </c>
      <c r="J704" s="9" t="str">
        <f>IF('[1]Base De Datos AUIS 2018'!AC700="","",'[1]Base De Datos AUIS 2018'!AC700)</f>
        <v/>
      </c>
    </row>
    <row r="705" spans="2:10" x14ac:dyDescent="0.25">
      <c r="B705" s="7" t="str">
        <f>IF('[1]Base De Datos AUIS 2018'!A701="","",'[1]Base De Datos AUIS 2018'!A701)</f>
        <v>Marzo</v>
      </c>
      <c r="C705" s="8">
        <f>IF('[1]Base De Datos AUIS 2018'!D701="","",'[1]Base De Datos AUIS 2018'!D701)</f>
        <v>43181</v>
      </c>
      <c r="D705" s="7" t="str">
        <f>IF('[1]Base De Datos AUIS 2018'!F701="","",'[1]Base De Datos AUIS 2018'!F701)</f>
        <v>4881 Id-53406</v>
      </c>
      <c r="E705" s="7" t="str">
        <f>IF('[1]Base De Datos AUIS 2018'!B701="","",'[1]Base De Datos AUIS 2018'!B701)</f>
        <v>Petición</v>
      </c>
      <c r="F705" s="7" t="str">
        <f>IF('[1]Base De Datos AUIS 2018'!A701="","",IF('[1]Base De Datos AUIS 2018'!Q701="","Atención al Usuario",'[1]Base De Datos AUIS 2018'!Q701))</f>
        <v>Oficina Asesora Jurídica</v>
      </c>
      <c r="G705" s="7" t="str">
        <f>IF('[1]Base De Datos AUIS 2018'!AB701="","",'[1]Base De Datos AUIS 2018'!AB701)</f>
        <v>6035 Id-53748</v>
      </c>
      <c r="H705" s="8" t="str">
        <f>IF('[1]Base De Datos AUIS 2018'!Y701="","",'[1]Base De Datos AUIS 2018'!Y701)</f>
        <v/>
      </c>
      <c r="I705" s="8">
        <f>IF('[1]Base De Datos AUIS 2018'!AA701="","",'[1]Base De Datos AUIS 2018'!AA701)</f>
        <v>43182</v>
      </c>
      <c r="J705" s="9">
        <f>IF('[1]Base De Datos AUIS 2018'!AC701="","",'[1]Base De Datos AUIS 2018'!AC701)</f>
        <v>1</v>
      </c>
    </row>
    <row r="706" spans="2:10" x14ac:dyDescent="0.25">
      <c r="B706" s="7" t="str">
        <f>IF('[1]Base De Datos AUIS 2018'!A702="","",'[1]Base De Datos AUIS 2018'!A702)</f>
        <v>Marzo</v>
      </c>
      <c r="C706" s="8">
        <f>IF('[1]Base De Datos AUIS 2018'!D702="","",'[1]Base De Datos AUIS 2018'!D702)</f>
        <v>43181</v>
      </c>
      <c r="D706" s="7" t="str">
        <f>IF('[1]Base De Datos AUIS 2018'!F702="","",'[1]Base De Datos AUIS 2018'!F702)</f>
        <v>4864 Id-53332</v>
      </c>
      <c r="E706" s="7" t="str">
        <f>IF('[1]Base De Datos AUIS 2018'!B702="","",'[1]Base De Datos AUIS 2018'!B702)</f>
        <v>Petición</v>
      </c>
      <c r="F706" s="7" t="str">
        <f>IF('[1]Base De Datos AUIS 2018'!A702="","",IF('[1]Base De Datos AUIS 2018'!Q702="","Atención al Usuario",'[1]Base De Datos AUIS 2018'!Q702))</f>
        <v>Oficina Asesora Jurídica</v>
      </c>
      <c r="G706" s="7" t="str">
        <f>IF('[1]Base De Datos AUIS 2018'!AB702="","",'[1]Base De Datos AUIS 2018'!AB702)</f>
        <v xml:space="preserve">6036 Id-53749 </v>
      </c>
      <c r="H706" s="8" t="str">
        <f>IF('[1]Base De Datos AUIS 2018'!Y702="","",'[1]Base De Datos AUIS 2018'!Y702)</f>
        <v/>
      </c>
      <c r="I706" s="8">
        <f>IF('[1]Base De Datos AUIS 2018'!AA702="","",'[1]Base De Datos AUIS 2018'!AA702)</f>
        <v>43182</v>
      </c>
      <c r="J706" s="9">
        <f>IF('[1]Base De Datos AUIS 2018'!AC702="","",'[1]Base De Datos AUIS 2018'!AC702)</f>
        <v>1</v>
      </c>
    </row>
    <row r="707" spans="2:10" x14ac:dyDescent="0.25">
      <c r="B707" s="7" t="str">
        <f>IF('[1]Base De Datos AUIS 2018'!A703="","",'[1]Base De Datos AUIS 2018'!A703)</f>
        <v>Marzo</v>
      </c>
      <c r="C707" s="8">
        <f>IF('[1]Base De Datos AUIS 2018'!D703="","",'[1]Base De Datos AUIS 2018'!D703)</f>
        <v>43181</v>
      </c>
      <c r="D707" s="7" t="str">
        <f>IF('[1]Base De Datos AUIS 2018'!F703="","",'[1]Base De Datos AUIS 2018'!F703)</f>
        <v>4888 Id-53425</v>
      </c>
      <c r="E707" s="7" t="str">
        <f>IF('[1]Base De Datos AUIS 2018'!B703="","",'[1]Base De Datos AUIS 2018'!B703)</f>
        <v>Petición</v>
      </c>
      <c r="F707" s="7" t="str">
        <f>IF('[1]Base De Datos AUIS 2018'!A703="","",IF('[1]Base De Datos AUIS 2018'!Q703="","Atención al Usuario",'[1]Base De Datos AUIS 2018'!Q703))</f>
        <v>Atención al Usuario</v>
      </c>
      <c r="G707" s="7" t="str">
        <f>IF('[1]Base De Datos AUIS 2018'!AB703="","",'[1]Base De Datos AUIS 2018'!AB703)</f>
        <v/>
      </c>
      <c r="H707" s="8">
        <f>IF('[1]Base De Datos AUIS 2018'!Y703="","",'[1]Base De Datos AUIS 2018'!Y703)</f>
        <v>43187</v>
      </c>
      <c r="I707" s="8" t="str">
        <f>IF('[1]Base De Datos AUIS 2018'!AA703="","",'[1]Base De Datos AUIS 2018'!AA703)</f>
        <v>En tramite</v>
      </c>
      <c r="J707" s="9" t="str">
        <f>IF('[1]Base De Datos AUIS 2018'!AC703="","",'[1]Base De Datos AUIS 2018'!AC703)</f>
        <v/>
      </c>
    </row>
    <row r="708" spans="2:10" x14ac:dyDescent="0.25">
      <c r="B708" s="7" t="str">
        <f>IF('[1]Base De Datos AUIS 2018'!A704="","",'[1]Base De Datos AUIS 2018'!A704)</f>
        <v>Marzo</v>
      </c>
      <c r="C708" s="8">
        <f>IF('[1]Base De Datos AUIS 2018'!D704="","",'[1]Base De Datos AUIS 2018'!D704)</f>
        <v>43181</v>
      </c>
      <c r="D708" s="7" t="str">
        <f>IF('[1]Base De Datos AUIS 2018'!F704="","",'[1]Base De Datos AUIS 2018'!F704)</f>
        <v>4900 Id-53453</v>
      </c>
      <c r="E708" s="7" t="str">
        <f>IF('[1]Base De Datos AUIS 2018'!B704="","",'[1]Base De Datos AUIS 2018'!B704)</f>
        <v>Petición</v>
      </c>
      <c r="F708" s="7" t="str">
        <f>IF('[1]Base De Datos AUIS 2018'!A704="","",IF('[1]Base De Datos AUIS 2018'!Q704="","Atención al Usuario",'[1]Base De Datos AUIS 2018'!Q704))</f>
        <v>Atención al Usuario</v>
      </c>
      <c r="G708" s="7" t="str">
        <f>IF('[1]Base De Datos AUIS 2018'!AB704="","",'[1]Base De Datos AUIS 2018'!AB704)</f>
        <v/>
      </c>
      <c r="H708" s="8" t="str">
        <f>IF('[1]Base De Datos AUIS 2018'!Y704="","",'[1]Base De Datos AUIS 2018'!Y704)</f>
        <v/>
      </c>
      <c r="I708" s="8" t="str">
        <f>IF('[1]Base De Datos AUIS 2018'!AA704="","",'[1]Base De Datos AUIS 2018'!AA704)</f>
        <v>En tramite</v>
      </c>
      <c r="J708" s="9" t="str">
        <f>IF('[1]Base De Datos AUIS 2018'!AC704="","",'[1]Base De Datos AUIS 2018'!AC704)</f>
        <v/>
      </c>
    </row>
    <row r="709" spans="2:10" x14ac:dyDescent="0.25">
      <c r="B709" s="7" t="str">
        <f>IF('[1]Base De Datos AUIS 2018'!A705="","",'[1]Base De Datos AUIS 2018'!A705)</f>
        <v>Marzo</v>
      </c>
      <c r="C709" s="8">
        <f>IF('[1]Base De Datos AUIS 2018'!D705="","",'[1]Base De Datos AUIS 2018'!D705)</f>
        <v>43181</v>
      </c>
      <c r="D709" s="7" t="str">
        <f>IF('[1]Base De Datos AUIS 2018'!F705="","",'[1]Base De Datos AUIS 2018'!F705)</f>
        <v>4898 Id-53446</v>
      </c>
      <c r="E709" s="7" t="str">
        <f>IF('[1]Base De Datos AUIS 2018'!B705="","",'[1]Base De Datos AUIS 2018'!B705)</f>
        <v>Petición</v>
      </c>
      <c r="F709" s="7" t="str">
        <f>IF('[1]Base De Datos AUIS 2018'!A705="","",IF('[1]Base De Datos AUIS 2018'!Q705="","Atención al Usuario",'[1]Base De Datos AUIS 2018'!Q705))</f>
        <v>Oficina Asesora Jurídica</v>
      </c>
      <c r="G709" s="7" t="str">
        <f>IF('[1]Base De Datos AUIS 2018'!AB705="","",'[1]Base De Datos AUIS 2018'!AB705)</f>
        <v>6424 Id-54570</v>
      </c>
      <c r="H709" s="8" t="str">
        <f>IF('[1]Base De Datos AUIS 2018'!Y705="","",'[1]Base De Datos AUIS 2018'!Y705)</f>
        <v/>
      </c>
      <c r="I709" s="8">
        <f>IF('[1]Base De Datos AUIS 2018'!AA705="","",'[1]Base De Datos AUIS 2018'!AA705)</f>
        <v>43187</v>
      </c>
      <c r="J709" s="9">
        <f>IF('[1]Base De Datos AUIS 2018'!AC705="","",'[1]Base De Datos AUIS 2018'!AC705)</f>
        <v>4</v>
      </c>
    </row>
    <row r="710" spans="2:10" x14ac:dyDescent="0.25">
      <c r="B710" s="7" t="str">
        <f>IF('[1]Base De Datos AUIS 2018'!A706="","",'[1]Base De Datos AUIS 2018'!A706)</f>
        <v>Marzo</v>
      </c>
      <c r="C710" s="8">
        <f>IF('[1]Base De Datos AUIS 2018'!D706="","",'[1]Base De Datos AUIS 2018'!D706)</f>
        <v>43182</v>
      </c>
      <c r="D710" s="7" t="str">
        <f>IF('[1]Base De Datos AUIS 2018'!F706="","",'[1]Base De Datos AUIS 2018'!F706)</f>
        <v>4989 Id- 53780</v>
      </c>
      <c r="E710" s="7" t="str">
        <f>IF('[1]Base De Datos AUIS 2018'!B706="","",'[1]Base De Datos AUIS 2018'!B706)</f>
        <v>Queja</v>
      </c>
      <c r="F710" s="7" t="str">
        <f>IF('[1]Base De Datos AUIS 2018'!A706="","",IF('[1]Base De Datos AUIS 2018'!Q706="","Atención al Usuario",'[1]Base De Datos AUIS 2018'!Q706))</f>
        <v>Atención al Usuario</v>
      </c>
      <c r="G710" s="7" t="str">
        <f>IF('[1]Base De Datos AUIS 2018'!AB706="","",'[1]Base De Datos AUIS 2018'!AB706)</f>
        <v/>
      </c>
      <c r="H710" s="8" t="str">
        <f>IF('[1]Base De Datos AUIS 2018'!Y706="","",'[1]Base De Datos AUIS 2018'!Y706)</f>
        <v/>
      </c>
      <c r="I710" s="8" t="str">
        <f>IF('[1]Base De Datos AUIS 2018'!AA706="","",'[1]Base De Datos AUIS 2018'!AA706)</f>
        <v>En tramite</v>
      </c>
      <c r="J710" s="9" t="str">
        <f>IF('[1]Base De Datos AUIS 2018'!AC706="","",'[1]Base De Datos AUIS 2018'!AC706)</f>
        <v/>
      </c>
    </row>
    <row r="711" spans="2:10" x14ac:dyDescent="0.25">
      <c r="B711" s="7" t="str">
        <f>IF('[1]Base De Datos AUIS 2018'!A707="","",'[1]Base De Datos AUIS 2018'!A707)</f>
        <v>Marzo</v>
      </c>
      <c r="C711" s="8">
        <f>IF('[1]Base De Datos AUIS 2018'!D707="","",'[1]Base De Datos AUIS 2018'!D707)</f>
        <v>43182</v>
      </c>
      <c r="D711" s="7" t="str">
        <f>IF('[1]Base De Datos AUIS 2018'!F707="","",'[1]Base De Datos AUIS 2018'!F707)</f>
        <v>4959 Id-53689</v>
      </c>
      <c r="E711" s="7" t="str">
        <f>IF('[1]Base De Datos AUIS 2018'!B707="","",'[1]Base De Datos AUIS 2018'!B707)</f>
        <v>Queja</v>
      </c>
      <c r="F711" s="7" t="str">
        <f>IF('[1]Base De Datos AUIS 2018'!A707="","",IF('[1]Base De Datos AUIS 2018'!Q707="","Atención al Usuario",'[1]Base De Datos AUIS 2018'!Q707))</f>
        <v>Atención al Usuario</v>
      </c>
      <c r="G711" s="7" t="str">
        <f>IF('[1]Base De Datos AUIS 2018'!AB707="","",'[1]Base De Datos AUIS 2018'!AB707)</f>
        <v/>
      </c>
      <c r="H711" s="8" t="str">
        <f>IF('[1]Base De Datos AUIS 2018'!Y707="","",'[1]Base De Datos AUIS 2018'!Y707)</f>
        <v/>
      </c>
      <c r="I711" s="8" t="str">
        <f>IF('[1]Base De Datos AUIS 2018'!AA707="","",'[1]Base De Datos AUIS 2018'!AA707)</f>
        <v>En tramite</v>
      </c>
      <c r="J711" s="9" t="str">
        <f>IF('[1]Base De Datos AUIS 2018'!AC707="","",'[1]Base De Datos AUIS 2018'!AC707)</f>
        <v/>
      </c>
    </row>
    <row r="712" spans="2:10" x14ac:dyDescent="0.25">
      <c r="B712" s="7" t="str">
        <f>IF('[1]Base De Datos AUIS 2018'!A708="","",'[1]Base De Datos AUIS 2018'!A708)</f>
        <v>Marzo</v>
      </c>
      <c r="C712" s="8">
        <f>IF('[1]Base De Datos AUIS 2018'!D708="","",'[1]Base De Datos AUIS 2018'!D708)</f>
        <v>43182</v>
      </c>
      <c r="D712" s="7" t="str">
        <f>IF('[1]Base De Datos AUIS 2018'!F708="","",'[1]Base De Datos AUIS 2018'!F708)</f>
        <v>4933 Id-53603</v>
      </c>
      <c r="E712" s="7" t="str">
        <f>IF('[1]Base De Datos AUIS 2018'!B708="","",'[1]Base De Datos AUIS 2018'!B708)</f>
        <v>Petición</v>
      </c>
      <c r="F712" s="7" t="str">
        <f>IF('[1]Base De Datos AUIS 2018'!A708="","",IF('[1]Base De Datos AUIS 2018'!Q708="","Atención al Usuario",'[1]Base De Datos AUIS 2018'!Q708))</f>
        <v>Atención al Usuario</v>
      </c>
      <c r="G712" s="7" t="str">
        <f>IF('[1]Base De Datos AUIS 2018'!AB708="","",'[1]Base De Datos AUIS 2018'!AB708)</f>
        <v>2274 Id-53756</v>
      </c>
      <c r="H712" s="8" t="str">
        <f>IF('[1]Base De Datos AUIS 2018'!Y708="","",'[1]Base De Datos AUIS 2018'!Y708)</f>
        <v/>
      </c>
      <c r="I712" s="8">
        <f>IF('[1]Base De Datos AUIS 2018'!AA708="","",'[1]Base De Datos AUIS 2018'!AA708)</f>
        <v>43182</v>
      </c>
      <c r="J712" s="9">
        <f>IF('[1]Base De Datos AUIS 2018'!AC708="","",'[1]Base De Datos AUIS 2018'!AC708)</f>
        <v>0</v>
      </c>
    </row>
    <row r="713" spans="2:10" x14ac:dyDescent="0.25">
      <c r="B713" s="7" t="str">
        <f>IF('[1]Base De Datos AUIS 2018'!A709="","",'[1]Base De Datos AUIS 2018'!A709)</f>
        <v>Marzo</v>
      </c>
      <c r="C713" s="8">
        <f>IF('[1]Base De Datos AUIS 2018'!D709="","",'[1]Base De Datos AUIS 2018'!D709)</f>
        <v>43182</v>
      </c>
      <c r="D713" s="7">
        <f>IF('[1]Base De Datos AUIS 2018'!F709="","",'[1]Base De Datos AUIS 2018'!F709)</f>
        <v>1996</v>
      </c>
      <c r="E713" s="7" t="str">
        <f>IF('[1]Base De Datos AUIS 2018'!B709="","",'[1]Base De Datos AUIS 2018'!B709)</f>
        <v>Petición</v>
      </c>
      <c r="F713" s="7" t="str">
        <f>IF('[1]Base De Datos AUIS 2018'!A709="","",IF('[1]Base De Datos AUIS 2018'!Q709="","Atención al Usuario",'[1]Base De Datos AUIS 2018'!Q709))</f>
        <v>Atención al Usuario</v>
      </c>
      <c r="G713" s="7" t="str">
        <f>IF('[1]Base De Datos AUIS 2018'!AB709="","",'[1]Base De Datos AUIS 2018'!AB709)</f>
        <v>Internet: Sitio Web</v>
      </c>
      <c r="H713" s="8" t="str">
        <f>IF('[1]Base De Datos AUIS 2018'!Y709="","",'[1]Base De Datos AUIS 2018'!Y709)</f>
        <v/>
      </c>
      <c r="I713" s="8">
        <f>IF('[1]Base De Datos AUIS 2018'!AA709="","",'[1]Base De Datos AUIS 2018'!AA709)</f>
        <v>43201</v>
      </c>
      <c r="J713" s="9">
        <f>IF('[1]Base De Datos AUIS 2018'!AC709="","",'[1]Base De Datos AUIS 2018'!AC709)</f>
        <v>11</v>
      </c>
    </row>
    <row r="714" spans="2:10" x14ac:dyDescent="0.25">
      <c r="B714" s="7" t="str">
        <f>IF('[1]Base De Datos AUIS 2018'!A710="","",'[1]Base De Datos AUIS 2018'!A710)</f>
        <v>Marzo</v>
      </c>
      <c r="C714" s="8">
        <f>IF('[1]Base De Datos AUIS 2018'!D710="","",'[1]Base De Datos AUIS 2018'!D710)</f>
        <v>43182</v>
      </c>
      <c r="D714" s="7" t="str">
        <f>IF('[1]Base De Datos AUIS 2018'!F710="","",'[1]Base De Datos AUIS 2018'!F710)</f>
        <v>4934 Id-53605</v>
      </c>
      <c r="E714" s="7" t="str">
        <f>IF('[1]Base De Datos AUIS 2018'!B710="","",'[1]Base De Datos AUIS 2018'!B710)</f>
        <v>Petición</v>
      </c>
      <c r="F714" s="7" t="str">
        <f>IF('[1]Base De Datos AUIS 2018'!A710="","",IF('[1]Base De Datos AUIS 2018'!Q710="","Atención al Usuario",'[1]Base De Datos AUIS 2018'!Q710))</f>
        <v>Atención al Usuario</v>
      </c>
      <c r="G714" s="7" t="str">
        <f>IF('[1]Base De Datos AUIS 2018'!AB710="","",'[1]Base De Datos AUIS 2018'!AB710)</f>
        <v/>
      </c>
      <c r="H714" s="8" t="str">
        <f>IF('[1]Base De Datos AUIS 2018'!Y710="","",'[1]Base De Datos AUIS 2018'!Y710)</f>
        <v/>
      </c>
      <c r="I714" s="8" t="str">
        <f>IF('[1]Base De Datos AUIS 2018'!AA710="","",'[1]Base De Datos AUIS 2018'!AA710)</f>
        <v>En tramite</v>
      </c>
      <c r="J714" s="9" t="str">
        <f>IF('[1]Base De Datos AUIS 2018'!AC710="","",'[1]Base De Datos AUIS 2018'!AC710)</f>
        <v/>
      </c>
    </row>
    <row r="715" spans="2:10" x14ac:dyDescent="0.25">
      <c r="B715" s="7" t="str">
        <f>IF('[1]Base De Datos AUIS 2018'!A711="","",'[1]Base De Datos AUIS 2018'!A711)</f>
        <v>Marzo</v>
      </c>
      <c r="C715" s="8">
        <f>IF('[1]Base De Datos AUIS 2018'!D711="","",'[1]Base De Datos AUIS 2018'!D711)</f>
        <v>43182</v>
      </c>
      <c r="D715" s="7" t="str">
        <f>IF('[1]Base De Datos AUIS 2018'!F711="","",'[1]Base De Datos AUIS 2018'!F711)</f>
        <v>3187 Id-48645</v>
      </c>
      <c r="E715" s="7" t="str">
        <f>IF('[1]Base De Datos AUIS 2018'!B711="","",'[1]Base De Datos AUIS 2018'!B711)</f>
        <v>Queja</v>
      </c>
      <c r="F715" s="7" t="str">
        <f>IF('[1]Base De Datos AUIS 2018'!A711="","",IF('[1]Base De Datos AUIS 2018'!Q711="","Atención al Usuario",'[1]Base De Datos AUIS 2018'!Q711))</f>
        <v>Atención al Usuario</v>
      </c>
      <c r="G715" s="7" t="str">
        <f>IF('[1]Base De Datos AUIS 2018'!AB711="","",'[1]Base De Datos AUIS 2018'!AB711)</f>
        <v/>
      </c>
      <c r="H715" s="8" t="str">
        <f>IF('[1]Base De Datos AUIS 2018'!Y711="","",'[1]Base De Datos AUIS 2018'!Y711)</f>
        <v/>
      </c>
      <c r="I715" s="8" t="str">
        <f>IF('[1]Base De Datos AUIS 2018'!AA711="","",'[1]Base De Datos AUIS 2018'!AA711)</f>
        <v>En tramite</v>
      </c>
      <c r="J715" s="9" t="str">
        <f>IF('[1]Base De Datos AUIS 2018'!AC711="","",'[1]Base De Datos AUIS 2018'!AC711)</f>
        <v/>
      </c>
    </row>
    <row r="716" spans="2:10" x14ac:dyDescent="0.25">
      <c r="B716" s="7" t="str">
        <f>IF('[1]Base De Datos AUIS 2018'!A712="","",'[1]Base De Datos AUIS 2018'!A712)</f>
        <v>Marzo</v>
      </c>
      <c r="C716" s="8">
        <f>IF('[1]Base De Datos AUIS 2018'!D712="","",'[1]Base De Datos AUIS 2018'!D712)</f>
        <v>43183</v>
      </c>
      <c r="D716" s="7">
        <f>IF('[1]Base De Datos AUIS 2018'!F712="","",'[1]Base De Datos AUIS 2018'!F712)</f>
        <v>1997</v>
      </c>
      <c r="E716" s="7" t="str">
        <f>IF('[1]Base De Datos AUIS 2018'!B712="","",'[1]Base De Datos AUIS 2018'!B712)</f>
        <v>Queja</v>
      </c>
      <c r="F716" s="7" t="str">
        <f>IF('[1]Base De Datos AUIS 2018'!A712="","",IF('[1]Base De Datos AUIS 2018'!Q712="","Atención al Usuario",'[1]Base De Datos AUIS 2018'!Q712))</f>
        <v>Atención al Usuario</v>
      </c>
      <c r="G716" s="7" t="str">
        <f>IF('[1]Base De Datos AUIS 2018'!AB712="","",'[1]Base De Datos AUIS 2018'!AB712)</f>
        <v>Internet: Sitio Web</v>
      </c>
      <c r="H716" s="8" t="str">
        <f>IF('[1]Base De Datos AUIS 2018'!Y712="","",'[1]Base De Datos AUIS 2018'!Y712)</f>
        <v/>
      </c>
      <c r="I716" s="8">
        <f>IF('[1]Base De Datos AUIS 2018'!AA712="","",'[1]Base De Datos AUIS 2018'!AA712)</f>
        <v>43183</v>
      </c>
      <c r="J716" s="9">
        <f>IF('[1]Base De Datos AUIS 2018'!AC712="","",'[1]Base De Datos AUIS 2018'!AC712)</f>
        <v>0</v>
      </c>
    </row>
    <row r="717" spans="2:10" x14ac:dyDescent="0.25">
      <c r="B717" s="7" t="str">
        <f>IF('[1]Base De Datos AUIS 2018'!A713="","",'[1]Base De Datos AUIS 2018'!A713)</f>
        <v>Marzo</v>
      </c>
      <c r="C717" s="8">
        <f>IF('[1]Base De Datos AUIS 2018'!D713="","",'[1]Base De Datos AUIS 2018'!D713)</f>
        <v>43183</v>
      </c>
      <c r="D717" s="7">
        <f>IF('[1]Base De Datos AUIS 2018'!F713="","",'[1]Base De Datos AUIS 2018'!F713)</f>
        <v>1998</v>
      </c>
      <c r="E717" s="7" t="str">
        <f>IF('[1]Base De Datos AUIS 2018'!B713="","",'[1]Base De Datos AUIS 2018'!B713)</f>
        <v>Reclamo</v>
      </c>
      <c r="F717" s="7" t="str">
        <f>IF('[1]Base De Datos AUIS 2018'!A713="","",IF('[1]Base De Datos AUIS 2018'!Q713="","Atención al Usuario",'[1]Base De Datos AUIS 2018'!Q713))</f>
        <v>Atención al Usuario</v>
      </c>
      <c r="G717" s="7" t="str">
        <f>IF('[1]Base De Datos AUIS 2018'!AB713="","",'[1]Base De Datos AUIS 2018'!AB713)</f>
        <v>Internet: Sitio Web</v>
      </c>
      <c r="H717" s="8" t="str">
        <f>IF('[1]Base De Datos AUIS 2018'!Y713="","",'[1]Base De Datos AUIS 2018'!Y713)</f>
        <v/>
      </c>
      <c r="I717" s="8">
        <f>IF('[1]Base De Datos AUIS 2018'!AA713="","",'[1]Base De Datos AUIS 2018'!AA713)</f>
        <v>43183</v>
      </c>
      <c r="J717" s="9">
        <f>IF('[1]Base De Datos AUIS 2018'!AC713="","",'[1]Base De Datos AUIS 2018'!AC713)</f>
        <v>0</v>
      </c>
    </row>
    <row r="718" spans="2:10" ht="33" x14ac:dyDescent="0.25">
      <c r="B718" s="7" t="str">
        <f>IF('[1]Base De Datos AUIS 2018'!A714="","",'[1]Base De Datos AUIS 2018'!A714)</f>
        <v>Marzo</v>
      </c>
      <c r="C718" s="8">
        <f>IF('[1]Base De Datos AUIS 2018'!D714="","",'[1]Base De Datos AUIS 2018'!D714)</f>
        <v>43183</v>
      </c>
      <c r="D718" s="7" t="str">
        <f>IF('[1]Base De Datos AUIS 2018'!F714="","",'[1]Base De Datos AUIS 2018'!F714)</f>
        <v>1999                      2000</v>
      </c>
      <c r="E718" s="7" t="str">
        <f>IF('[1]Base De Datos AUIS 2018'!B714="","",'[1]Base De Datos AUIS 2018'!B714)</f>
        <v>Petición</v>
      </c>
      <c r="F718" s="7" t="str">
        <f>IF('[1]Base De Datos AUIS 2018'!A714="","",IF('[1]Base De Datos AUIS 2018'!Q714="","Atención al Usuario",'[1]Base De Datos AUIS 2018'!Q714))</f>
        <v>Atención al Usuario</v>
      </c>
      <c r="G718" s="7" t="str">
        <f>IF('[1]Base De Datos AUIS 2018'!AB714="","",'[1]Base De Datos AUIS 2018'!AB714)</f>
        <v>Internet: Sitio Web</v>
      </c>
      <c r="H718" s="8" t="str">
        <f>IF('[1]Base De Datos AUIS 2018'!Y714="","",'[1]Base De Datos AUIS 2018'!Y714)</f>
        <v/>
      </c>
      <c r="I718" s="8">
        <f>IF('[1]Base De Datos AUIS 2018'!AA714="","",'[1]Base De Datos AUIS 2018'!AA714)</f>
        <v>43183</v>
      </c>
      <c r="J718" s="9">
        <f>IF('[1]Base De Datos AUIS 2018'!AC714="","",'[1]Base De Datos AUIS 2018'!AC714)</f>
        <v>0</v>
      </c>
    </row>
    <row r="719" spans="2:10" x14ac:dyDescent="0.25">
      <c r="B719" s="7" t="str">
        <f>IF('[1]Base De Datos AUIS 2018'!A715="","",'[1]Base De Datos AUIS 2018'!A715)</f>
        <v>Marzo</v>
      </c>
      <c r="C719" s="8">
        <f>IF('[1]Base De Datos AUIS 2018'!D715="","",'[1]Base De Datos AUIS 2018'!D715)</f>
        <v>43184</v>
      </c>
      <c r="D719" s="7">
        <f>IF('[1]Base De Datos AUIS 2018'!F715="","",'[1]Base De Datos AUIS 2018'!F715)</f>
        <v>2001</v>
      </c>
      <c r="E719" s="7" t="str">
        <f>IF('[1]Base De Datos AUIS 2018'!B715="","",'[1]Base De Datos AUIS 2018'!B715)</f>
        <v>Petición</v>
      </c>
      <c r="F719" s="7" t="str">
        <f>IF('[1]Base De Datos AUIS 2018'!A715="","",IF('[1]Base De Datos AUIS 2018'!Q715="","Atención al Usuario",'[1]Base De Datos AUIS 2018'!Q715))</f>
        <v>Atención al Usuario</v>
      </c>
      <c r="G719" s="7" t="str">
        <f>IF('[1]Base De Datos AUIS 2018'!AB715="","",'[1]Base De Datos AUIS 2018'!AB715)</f>
        <v>Internet: Sitio Web</v>
      </c>
      <c r="H719" s="8" t="str">
        <f>IF('[1]Base De Datos AUIS 2018'!Y715="","",'[1]Base De Datos AUIS 2018'!Y715)</f>
        <v/>
      </c>
      <c r="I719" s="8">
        <f>IF('[1]Base De Datos AUIS 2018'!AA715="","",'[1]Base De Datos AUIS 2018'!AA715)</f>
        <v>43184</v>
      </c>
      <c r="J719" s="9">
        <f>IF('[1]Base De Datos AUIS 2018'!AC715="","",'[1]Base De Datos AUIS 2018'!AC715)</f>
        <v>0</v>
      </c>
    </row>
    <row r="720" spans="2:10" x14ac:dyDescent="0.25">
      <c r="B720" s="7" t="str">
        <f>IF('[1]Base De Datos AUIS 2018'!A716="","",'[1]Base De Datos AUIS 2018'!A716)</f>
        <v>Marzo</v>
      </c>
      <c r="C720" s="8">
        <f>IF('[1]Base De Datos AUIS 2018'!D716="","",'[1]Base De Datos AUIS 2018'!D716)</f>
        <v>43185</v>
      </c>
      <c r="D720" s="7" t="str">
        <f>IF('[1]Base De Datos AUIS 2018'!F716="","",'[1]Base De Datos AUIS 2018'!F716)</f>
        <v>5062 Id-53957</v>
      </c>
      <c r="E720" s="7" t="str">
        <f>IF('[1]Base De Datos AUIS 2018'!B716="","",'[1]Base De Datos AUIS 2018'!B716)</f>
        <v>Queja</v>
      </c>
      <c r="F720" s="7" t="str">
        <f>IF('[1]Base De Datos AUIS 2018'!A716="","",IF('[1]Base De Datos AUIS 2018'!Q716="","Atención al Usuario",'[1]Base De Datos AUIS 2018'!Q716))</f>
        <v>Atención al Usuario</v>
      </c>
      <c r="G720" s="7" t="str">
        <f>IF('[1]Base De Datos AUIS 2018'!AB716="","",'[1]Base De Datos AUIS 2018'!AB716)</f>
        <v/>
      </c>
      <c r="H720" s="8" t="str">
        <f>IF('[1]Base De Datos AUIS 2018'!Y716="","",'[1]Base De Datos AUIS 2018'!Y716)</f>
        <v/>
      </c>
      <c r="I720" s="8" t="str">
        <f>IF('[1]Base De Datos AUIS 2018'!AA716="","",'[1]Base De Datos AUIS 2018'!AA716)</f>
        <v>En tramite</v>
      </c>
      <c r="J720" s="9" t="str">
        <f>IF('[1]Base De Datos AUIS 2018'!AC716="","",'[1]Base De Datos AUIS 2018'!AC716)</f>
        <v/>
      </c>
    </row>
    <row r="721" spans="2:10" x14ac:dyDescent="0.25">
      <c r="B721" s="7" t="str">
        <f>IF('[1]Base De Datos AUIS 2018'!A717="","",'[1]Base De Datos AUIS 2018'!A717)</f>
        <v>Marzo</v>
      </c>
      <c r="C721" s="8">
        <f>IF('[1]Base De Datos AUIS 2018'!D717="","",'[1]Base De Datos AUIS 2018'!D717)</f>
        <v>43185</v>
      </c>
      <c r="D721" s="7" t="str">
        <f>IF('[1]Base De Datos AUIS 2018'!F717="","",'[1]Base De Datos AUIS 2018'!F717)</f>
        <v>5062 Id-53957</v>
      </c>
      <c r="E721" s="7" t="str">
        <f>IF('[1]Base De Datos AUIS 2018'!B717="","",'[1]Base De Datos AUIS 2018'!B717)</f>
        <v>Queja</v>
      </c>
      <c r="F721" s="7" t="str">
        <f>IF('[1]Base De Datos AUIS 2018'!A717="","",IF('[1]Base De Datos AUIS 2018'!Q717="","Atención al Usuario",'[1]Base De Datos AUIS 2018'!Q717))</f>
        <v>Atención al Usuario</v>
      </c>
      <c r="G721" s="7" t="str">
        <f>IF('[1]Base De Datos AUIS 2018'!AB717="","",'[1]Base De Datos AUIS 2018'!AB717)</f>
        <v/>
      </c>
      <c r="H721" s="8" t="str">
        <f>IF('[1]Base De Datos AUIS 2018'!Y717="","",'[1]Base De Datos AUIS 2018'!Y717)</f>
        <v/>
      </c>
      <c r="I721" s="8" t="str">
        <f>IF('[1]Base De Datos AUIS 2018'!AA717="","",'[1]Base De Datos AUIS 2018'!AA717)</f>
        <v>En tramite</v>
      </c>
      <c r="J721" s="9" t="str">
        <f>IF('[1]Base De Datos AUIS 2018'!AC717="","",'[1]Base De Datos AUIS 2018'!AC717)</f>
        <v/>
      </c>
    </row>
    <row r="722" spans="2:10" x14ac:dyDescent="0.25">
      <c r="B722" s="7" t="str">
        <f>IF('[1]Base De Datos AUIS 2018'!A718="","",'[1]Base De Datos AUIS 2018'!A718)</f>
        <v>Marzo</v>
      </c>
      <c r="C722" s="8">
        <f>IF('[1]Base De Datos AUIS 2018'!D718="","",'[1]Base De Datos AUIS 2018'!D718)</f>
        <v>43185</v>
      </c>
      <c r="D722" s="7" t="str">
        <f>IF('[1]Base De Datos AUIS 2018'!F718="","",'[1]Base De Datos AUIS 2018'!F718)</f>
        <v>5062 Id-53957</v>
      </c>
      <c r="E722" s="7" t="str">
        <f>IF('[1]Base De Datos AUIS 2018'!B718="","",'[1]Base De Datos AUIS 2018'!B718)</f>
        <v>Queja</v>
      </c>
      <c r="F722" s="7" t="str">
        <f>IF('[1]Base De Datos AUIS 2018'!A718="","",IF('[1]Base De Datos AUIS 2018'!Q718="","Atención al Usuario",'[1]Base De Datos AUIS 2018'!Q718))</f>
        <v>Atención al Usuario</v>
      </c>
      <c r="G722" s="7" t="str">
        <f>IF('[1]Base De Datos AUIS 2018'!AB718="","",'[1]Base De Datos AUIS 2018'!AB718)</f>
        <v>2636 Id-56119</v>
      </c>
      <c r="H722" s="8" t="str">
        <f>IF('[1]Base De Datos AUIS 2018'!Y718="","",'[1]Base De Datos AUIS 2018'!Y718)</f>
        <v/>
      </c>
      <c r="I722" s="8">
        <f>IF('[1]Base De Datos AUIS 2018'!AA718="","",'[1]Base De Datos AUIS 2018'!AA718)</f>
        <v>43199</v>
      </c>
      <c r="J722" s="9">
        <f>IF('[1]Base De Datos AUIS 2018'!AC718="","",'[1]Base De Datos AUIS 2018'!AC718)</f>
        <v>8</v>
      </c>
    </row>
    <row r="723" spans="2:10" x14ac:dyDescent="0.25">
      <c r="B723" s="7" t="str">
        <f>IF('[1]Base De Datos AUIS 2018'!A719="","",'[1]Base De Datos AUIS 2018'!A719)</f>
        <v>Marzo</v>
      </c>
      <c r="C723" s="8">
        <f>IF('[1]Base De Datos AUIS 2018'!D719="","",'[1]Base De Datos AUIS 2018'!D719)</f>
        <v>43185</v>
      </c>
      <c r="D723" s="7" t="str">
        <f>IF('[1]Base De Datos AUIS 2018'!F719="","",'[1]Base De Datos AUIS 2018'!F719)</f>
        <v xml:space="preserve">5056 Id-53994 </v>
      </c>
      <c r="E723" s="7" t="str">
        <f>IF('[1]Base De Datos AUIS 2018'!B719="","",'[1]Base De Datos AUIS 2018'!B719)</f>
        <v>Petición</v>
      </c>
      <c r="F723" s="7" t="str">
        <f>IF('[1]Base De Datos AUIS 2018'!A719="","",IF('[1]Base De Datos AUIS 2018'!Q719="","Atención al Usuario",'[1]Base De Datos AUIS 2018'!Q719))</f>
        <v>Atención al Usuario</v>
      </c>
      <c r="G723" s="7" t="str">
        <f>IF('[1]Base De Datos AUIS 2018'!AB719="","",'[1]Base De Datos AUIS 2018'!AB719)</f>
        <v/>
      </c>
      <c r="H723" s="8" t="str">
        <f>IF('[1]Base De Datos AUIS 2018'!Y719="","",'[1]Base De Datos AUIS 2018'!Y719)</f>
        <v/>
      </c>
      <c r="I723" s="8" t="str">
        <f>IF('[1]Base De Datos AUIS 2018'!AA719="","",'[1]Base De Datos AUIS 2018'!AA719)</f>
        <v>En tramite</v>
      </c>
      <c r="J723" s="9" t="str">
        <f>IF('[1]Base De Datos AUIS 2018'!AC719="","",'[1]Base De Datos AUIS 2018'!AC719)</f>
        <v/>
      </c>
    </row>
    <row r="724" spans="2:10" x14ac:dyDescent="0.25">
      <c r="B724" s="7" t="str">
        <f>IF('[1]Base De Datos AUIS 2018'!A720="","",'[1]Base De Datos AUIS 2018'!A720)</f>
        <v>Marzo</v>
      </c>
      <c r="C724" s="8">
        <f>IF('[1]Base De Datos AUIS 2018'!D720="","",'[1]Base De Datos AUIS 2018'!D720)</f>
        <v>43185</v>
      </c>
      <c r="D724" s="7" t="str">
        <f>IF('[1]Base De Datos AUIS 2018'!F720="","",'[1]Base De Datos AUIS 2018'!F720)</f>
        <v>5054 Id-53942</v>
      </c>
      <c r="E724" s="7" t="str">
        <f>IF('[1]Base De Datos AUIS 2018'!B720="","",'[1]Base De Datos AUIS 2018'!B720)</f>
        <v>Petición</v>
      </c>
      <c r="F724" s="7" t="str">
        <f>IF('[1]Base De Datos AUIS 2018'!A720="","",IF('[1]Base De Datos AUIS 2018'!Q720="","Atención al Usuario",'[1]Base De Datos AUIS 2018'!Q720))</f>
        <v>Atención al Usuario</v>
      </c>
      <c r="G724" s="7" t="str">
        <f>IF('[1]Base De Datos AUIS 2018'!AB720="","",'[1]Base De Datos AUIS 2018'!AB720)</f>
        <v/>
      </c>
      <c r="H724" s="8" t="str">
        <f>IF('[1]Base De Datos AUIS 2018'!Y720="","",'[1]Base De Datos AUIS 2018'!Y720)</f>
        <v/>
      </c>
      <c r="I724" s="8" t="str">
        <f>IF('[1]Base De Datos AUIS 2018'!AA720="","",'[1]Base De Datos AUIS 2018'!AA720)</f>
        <v>En tramite</v>
      </c>
      <c r="J724" s="9" t="str">
        <f>IF('[1]Base De Datos AUIS 2018'!AC720="","",'[1]Base De Datos AUIS 2018'!AC720)</f>
        <v/>
      </c>
    </row>
    <row r="725" spans="2:10" x14ac:dyDescent="0.25">
      <c r="B725" s="7" t="str">
        <f>IF('[1]Base De Datos AUIS 2018'!A721="","",'[1]Base De Datos AUIS 2018'!A721)</f>
        <v>Marzo</v>
      </c>
      <c r="C725" s="8">
        <f>IF('[1]Base De Datos AUIS 2018'!D721="","",'[1]Base De Datos AUIS 2018'!D721)</f>
        <v>43185</v>
      </c>
      <c r="D725" s="7" t="str">
        <f>IF('[1]Base De Datos AUIS 2018'!F721="","",'[1]Base De Datos AUIS 2018'!F721)</f>
        <v>5389 Id-53891</v>
      </c>
      <c r="E725" s="7" t="str">
        <f>IF('[1]Base De Datos AUIS 2018'!B721="","",'[1]Base De Datos AUIS 2018'!B721)</f>
        <v>Petición</v>
      </c>
      <c r="F725" s="7" t="str">
        <f>IF('[1]Base De Datos AUIS 2018'!A721="","",IF('[1]Base De Datos AUIS 2018'!Q721="","Atención al Usuario",'[1]Base De Datos AUIS 2018'!Q721))</f>
        <v>Atención al Usuario</v>
      </c>
      <c r="G725" s="7" t="str">
        <f>IF('[1]Base De Datos AUIS 2018'!AB721="","",'[1]Base De Datos AUIS 2018'!AB721)</f>
        <v/>
      </c>
      <c r="H725" s="8" t="str">
        <f>IF('[1]Base De Datos AUIS 2018'!Y721="","",'[1]Base De Datos AUIS 2018'!Y721)</f>
        <v/>
      </c>
      <c r="I725" s="8" t="str">
        <f>IF('[1]Base De Datos AUIS 2018'!AA721="","",'[1]Base De Datos AUIS 2018'!AA721)</f>
        <v>En tramite</v>
      </c>
      <c r="J725" s="9" t="str">
        <f>IF('[1]Base De Datos AUIS 2018'!AC721="","",'[1]Base De Datos AUIS 2018'!AC721)</f>
        <v/>
      </c>
    </row>
    <row r="726" spans="2:10" ht="33" x14ac:dyDescent="0.25">
      <c r="B726" s="7" t="str">
        <f>IF('[1]Base De Datos AUIS 2018'!A722="","",'[1]Base De Datos AUIS 2018'!A722)</f>
        <v>Marzo</v>
      </c>
      <c r="C726" s="8">
        <f>IF('[1]Base De Datos AUIS 2018'!D722="","",'[1]Base De Datos AUIS 2018'!D722)</f>
        <v>43185</v>
      </c>
      <c r="D726" s="7" t="str">
        <f>IF('[1]Base De Datos AUIS 2018'!F722="","",'[1]Base De Datos AUIS 2018'!F722)</f>
        <v>5009 Id-53822</v>
      </c>
      <c r="E726" s="7" t="str">
        <f>IF('[1]Base De Datos AUIS 2018'!B722="","",'[1]Base De Datos AUIS 2018'!B722)</f>
        <v>Petición</v>
      </c>
      <c r="F726" s="7" t="str">
        <f>IF('[1]Base De Datos AUIS 2018'!A722="","",IF('[1]Base De Datos AUIS 2018'!Q722="","Atención al Usuario",'[1]Base De Datos AUIS 2018'!Q722))</f>
        <v>Director General Sanidad Militar DGSM</v>
      </c>
      <c r="G726" s="7" t="str">
        <f>IF('[1]Base De Datos AUIS 2018'!AB722="","",'[1]Base De Datos AUIS 2018'!AB722)</f>
        <v>2374 Id 54380</v>
      </c>
      <c r="H726" s="8" t="str">
        <f>IF('[1]Base De Datos AUIS 2018'!Y722="","",'[1]Base De Datos AUIS 2018'!Y722)</f>
        <v/>
      </c>
      <c r="I726" s="8">
        <f>IF('[1]Base De Datos AUIS 2018'!AA722="","",'[1]Base De Datos AUIS 2018'!AA722)</f>
        <v>43187</v>
      </c>
      <c r="J726" s="9">
        <f>IF('[1]Base De Datos AUIS 2018'!AC722="","",'[1]Base De Datos AUIS 2018'!AC722)</f>
        <v>2</v>
      </c>
    </row>
    <row r="727" spans="2:10" x14ac:dyDescent="0.25">
      <c r="B727" s="7" t="str">
        <f>IF('[1]Base De Datos AUIS 2018'!A723="","",'[1]Base De Datos AUIS 2018'!A723)</f>
        <v>Marzo</v>
      </c>
      <c r="C727" s="8">
        <f>IF('[1]Base De Datos AUIS 2018'!D723="","",'[1]Base De Datos AUIS 2018'!D723)</f>
        <v>43185</v>
      </c>
      <c r="D727" s="7" t="str">
        <f>IF('[1]Base De Datos AUIS 2018'!F723="","",'[1]Base De Datos AUIS 2018'!F723)</f>
        <v>5084 Id-54012</v>
      </c>
      <c r="E727" s="7" t="str">
        <f>IF('[1]Base De Datos AUIS 2018'!B723="","",'[1]Base De Datos AUIS 2018'!B723)</f>
        <v>Queja</v>
      </c>
      <c r="F727" s="7" t="str">
        <f>IF('[1]Base De Datos AUIS 2018'!A723="","",IF('[1]Base De Datos AUIS 2018'!Q723="","Atención al Usuario",'[1]Base De Datos AUIS 2018'!Q723))</f>
        <v>Atención al Usuario</v>
      </c>
      <c r="G727" s="7" t="str">
        <f>IF('[1]Base De Datos AUIS 2018'!AB723="","",'[1]Base De Datos AUIS 2018'!AB723)</f>
        <v/>
      </c>
      <c r="H727" s="8">
        <f>IF('[1]Base De Datos AUIS 2018'!Y723="","",'[1]Base De Datos AUIS 2018'!Y723)</f>
        <v>43199</v>
      </c>
      <c r="I727" s="8" t="str">
        <f>IF('[1]Base De Datos AUIS 2018'!AA723="","",'[1]Base De Datos AUIS 2018'!AA723)</f>
        <v>En tramite</v>
      </c>
      <c r="J727" s="9" t="str">
        <f>IF('[1]Base De Datos AUIS 2018'!AC723="","",'[1]Base De Datos AUIS 2018'!AC723)</f>
        <v/>
      </c>
    </row>
    <row r="728" spans="2:10" x14ac:dyDescent="0.25">
      <c r="B728" s="7" t="str">
        <f>IF('[1]Base De Datos AUIS 2018'!A724="","",'[1]Base De Datos AUIS 2018'!A724)</f>
        <v>Marzo</v>
      </c>
      <c r="C728" s="8">
        <f>IF('[1]Base De Datos AUIS 2018'!D724="","",'[1]Base De Datos AUIS 2018'!D724)</f>
        <v>43185</v>
      </c>
      <c r="D728" s="7" t="str">
        <f>IF('[1]Base De Datos AUIS 2018'!F724="","",'[1]Base De Datos AUIS 2018'!F724)</f>
        <v>5095 Id-54036</v>
      </c>
      <c r="E728" s="7" t="str">
        <f>IF('[1]Base De Datos AUIS 2018'!B724="","",'[1]Base De Datos AUIS 2018'!B724)</f>
        <v>Queja</v>
      </c>
      <c r="F728" s="7" t="str">
        <f>IF('[1]Base De Datos AUIS 2018'!A724="","",IF('[1]Base De Datos AUIS 2018'!Q724="","Atención al Usuario",'[1]Base De Datos AUIS 2018'!Q724))</f>
        <v>Atención al Usuario</v>
      </c>
      <c r="G728" s="7" t="str">
        <f>IF('[1]Base De Datos AUIS 2018'!AB724="","",'[1]Base De Datos AUIS 2018'!AB724)</f>
        <v/>
      </c>
      <c r="H728" s="8" t="str">
        <f>IF('[1]Base De Datos AUIS 2018'!Y724="","",'[1]Base De Datos AUIS 2018'!Y724)</f>
        <v/>
      </c>
      <c r="I728" s="8" t="str">
        <f>IF('[1]Base De Datos AUIS 2018'!AA724="","",'[1]Base De Datos AUIS 2018'!AA724)</f>
        <v>En tramite</v>
      </c>
      <c r="J728" s="9" t="str">
        <f>IF('[1]Base De Datos AUIS 2018'!AC724="","",'[1]Base De Datos AUIS 2018'!AC724)</f>
        <v/>
      </c>
    </row>
    <row r="729" spans="2:10" x14ac:dyDescent="0.25">
      <c r="B729" s="7" t="str">
        <f>IF('[1]Base De Datos AUIS 2018'!A725="","",'[1]Base De Datos AUIS 2018'!A725)</f>
        <v>Marzo</v>
      </c>
      <c r="C729" s="8">
        <f>IF('[1]Base De Datos AUIS 2018'!D725="","",'[1]Base De Datos AUIS 2018'!D725)</f>
        <v>43185</v>
      </c>
      <c r="D729" s="7" t="str">
        <f>IF('[1]Base De Datos AUIS 2018'!F725="","",'[1]Base De Datos AUIS 2018'!F725)</f>
        <v>5048 Id-53919</v>
      </c>
      <c r="E729" s="7" t="str">
        <f>IF('[1]Base De Datos AUIS 2018'!B725="","",'[1]Base De Datos AUIS 2018'!B725)</f>
        <v>Queja</v>
      </c>
      <c r="F729" s="7" t="str">
        <f>IF('[1]Base De Datos AUIS 2018'!A725="","",IF('[1]Base De Datos AUIS 2018'!Q725="","Atención al Usuario",'[1]Base De Datos AUIS 2018'!Q725))</f>
        <v>Atención al Usuario</v>
      </c>
      <c r="G729" s="7" t="str">
        <f>IF('[1]Base De Datos AUIS 2018'!AB725="","",'[1]Base De Datos AUIS 2018'!AB725)</f>
        <v/>
      </c>
      <c r="H729" s="8" t="str">
        <f>IF('[1]Base De Datos AUIS 2018'!Y725="","",'[1]Base De Datos AUIS 2018'!Y725)</f>
        <v/>
      </c>
      <c r="I729" s="8" t="str">
        <f>IF('[1]Base De Datos AUIS 2018'!AA725="","",'[1]Base De Datos AUIS 2018'!AA725)</f>
        <v>En tramite</v>
      </c>
      <c r="J729" s="9" t="str">
        <f>IF('[1]Base De Datos AUIS 2018'!AC725="","",'[1]Base De Datos AUIS 2018'!AC725)</f>
        <v/>
      </c>
    </row>
    <row r="730" spans="2:10" x14ac:dyDescent="0.25">
      <c r="B730" s="7" t="str">
        <f>IF('[1]Base De Datos AUIS 2018'!A726="","",'[1]Base De Datos AUIS 2018'!A726)</f>
        <v>Marzo</v>
      </c>
      <c r="C730" s="8">
        <f>IF('[1]Base De Datos AUIS 2018'!D726="","",'[1]Base De Datos AUIS 2018'!D726)</f>
        <v>43185</v>
      </c>
      <c r="D730" s="7" t="str">
        <f>IF('[1]Base De Datos AUIS 2018'!F726="","",'[1]Base De Datos AUIS 2018'!F726)</f>
        <v>5073 Id-53979</v>
      </c>
      <c r="E730" s="7" t="str">
        <f>IF('[1]Base De Datos AUIS 2018'!B726="","",'[1]Base De Datos AUIS 2018'!B726)</f>
        <v>Petición</v>
      </c>
      <c r="F730" s="7" t="str">
        <f>IF('[1]Base De Datos AUIS 2018'!A726="","",IF('[1]Base De Datos AUIS 2018'!Q726="","Atención al Usuario",'[1]Base De Datos AUIS 2018'!Q726))</f>
        <v>Atención al Usuario</v>
      </c>
      <c r="G730" s="7" t="str">
        <f>IF('[1]Base De Datos AUIS 2018'!AB726="","",'[1]Base De Datos AUIS 2018'!AB726)</f>
        <v>2752 Id-56987</v>
      </c>
      <c r="H730" s="8" t="str">
        <f>IF('[1]Base De Datos AUIS 2018'!Y726="","",'[1]Base De Datos AUIS 2018'!Y726)</f>
        <v/>
      </c>
      <c r="I730" s="8">
        <f>IF('[1]Base De Datos AUIS 2018'!AA726="","",'[1]Base De Datos AUIS 2018'!AA726)</f>
        <v>43202</v>
      </c>
      <c r="J730" s="9">
        <f>IF('[1]Base De Datos AUIS 2018'!AC726="","",'[1]Base De Datos AUIS 2018'!AC726)</f>
        <v>11</v>
      </c>
    </row>
    <row r="731" spans="2:10" x14ac:dyDescent="0.25">
      <c r="B731" s="7" t="str">
        <f>IF('[1]Base De Datos AUIS 2018'!A727="","",'[1]Base De Datos AUIS 2018'!A727)</f>
        <v>Marzo</v>
      </c>
      <c r="C731" s="8">
        <f>IF('[1]Base De Datos AUIS 2018'!D727="","",'[1]Base De Datos AUIS 2018'!D727)</f>
        <v>43185</v>
      </c>
      <c r="D731" s="7" t="str">
        <f>IF('[1]Base De Datos AUIS 2018'!F727="","",'[1]Base De Datos AUIS 2018'!F727)</f>
        <v>5023 Id-53868</v>
      </c>
      <c r="E731" s="7" t="str">
        <f>IF('[1]Base De Datos AUIS 2018'!B727="","",'[1]Base De Datos AUIS 2018'!B727)</f>
        <v>Sugerencia</v>
      </c>
      <c r="F731" s="7" t="str">
        <f>IF('[1]Base De Datos AUIS 2018'!A727="","",IF('[1]Base De Datos AUIS 2018'!Q727="","Atención al Usuario",'[1]Base De Datos AUIS 2018'!Q727))</f>
        <v>Atención al Usuario</v>
      </c>
      <c r="G731" s="7" t="str">
        <f>IF('[1]Base De Datos AUIS 2018'!AB727="","",'[1]Base De Datos AUIS 2018'!AB727)</f>
        <v/>
      </c>
      <c r="H731" s="8" t="str">
        <f>IF('[1]Base De Datos AUIS 2018'!Y727="","",'[1]Base De Datos AUIS 2018'!Y727)</f>
        <v/>
      </c>
      <c r="I731" s="8" t="str">
        <f>IF('[1]Base De Datos AUIS 2018'!AA727="","",'[1]Base De Datos AUIS 2018'!AA727)</f>
        <v>En tramite</v>
      </c>
      <c r="J731" s="9" t="str">
        <f>IF('[1]Base De Datos AUIS 2018'!AC727="","",'[1]Base De Datos AUIS 2018'!AC727)</f>
        <v/>
      </c>
    </row>
    <row r="732" spans="2:10" x14ac:dyDescent="0.25">
      <c r="B732" s="7" t="str">
        <f>IF('[1]Base De Datos AUIS 2018'!A728="","",'[1]Base De Datos AUIS 2018'!A728)</f>
        <v>Marzo</v>
      </c>
      <c r="C732" s="8">
        <f>IF('[1]Base De Datos AUIS 2018'!D728="","",'[1]Base De Datos AUIS 2018'!D728)</f>
        <v>43185</v>
      </c>
      <c r="D732" s="7" t="str">
        <f>IF('[1]Base De Datos AUIS 2018'!F728="","",'[1]Base De Datos AUIS 2018'!F728)</f>
        <v>5063 Id-53958</v>
      </c>
      <c r="E732" s="7" t="str">
        <f>IF('[1]Base De Datos AUIS 2018'!B728="","",'[1]Base De Datos AUIS 2018'!B728)</f>
        <v>Petición</v>
      </c>
      <c r="F732" s="7" t="str">
        <f>IF('[1]Base De Datos AUIS 2018'!A728="","",IF('[1]Base De Datos AUIS 2018'!Q728="","Atención al Usuario",'[1]Base De Datos AUIS 2018'!Q728))</f>
        <v>Oficina Asesora Jurídica</v>
      </c>
      <c r="G732" s="7" t="str">
        <f>IF('[1]Base De Datos AUIS 2018'!AB728="","",'[1]Base De Datos AUIS 2018'!AB728)</f>
        <v>6427 Id-54574</v>
      </c>
      <c r="H732" s="8" t="str">
        <f>IF('[1]Base De Datos AUIS 2018'!Y728="","",'[1]Base De Datos AUIS 2018'!Y728)</f>
        <v/>
      </c>
      <c r="I732" s="8">
        <f>IF('[1]Base De Datos AUIS 2018'!AA728="","",'[1]Base De Datos AUIS 2018'!AA728)</f>
        <v>43187</v>
      </c>
      <c r="J732" s="9">
        <f>IF('[1]Base De Datos AUIS 2018'!AC728="","",'[1]Base De Datos AUIS 2018'!AC728)</f>
        <v>2</v>
      </c>
    </row>
    <row r="733" spans="2:10" x14ac:dyDescent="0.25">
      <c r="B733" s="7" t="str">
        <f>IF('[1]Base De Datos AUIS 2018'!A729="","",'[1]Base De Datos AUIS 2018'!A729)</f>
        <v>Marzo</v>
      </c>
      <c r="C733" s="8">
        <f>IF('[1]Base De Datos AUIS 2018'!D729="","",'[1]Base De Datos AUIS 2018'!D729)</f>
        <v>43185</v>
      </c>
      <c r="D733" s="7" t="str">
        <f>IF('[1]Base De Datos AUIS 2018'!F729="","",'[1]Base De Datos AUIS 2018'!F729)</f>
        <v>5068 Id-53965</v>
      </c>
      <c r="E733" s="7" t="str">
        <f>IF('[1]Base De Datos AUIS 2018'!B729="","",'[1]Base De Datos AUIS 2018'!B729)</f>
        <v>Petición</v>
      </c>
      <c r="F733" s="7" t="str">
        <f>IF('[1]Base De Datos AUIS 2018'!A729="","",IF('[1]Base De Datos AUIS 2018'!Q729="","Atención al Usuario",'[1]Base De Datos AUIS 2018'!Q729))</f>
        <v>Atención al Usuario</v>
      </c>
      <c r="G733" s="7" t="str">
        <f>IF('[1]Base De Datos AUIS 2018'!AB729="","",'[1]Base De Datos AUIS 2018'!AB729)</f>
        <v/>
      </c>
      <c r="H733" s="8" t="str">
        <f>IF('[1]Base De Datos AUIS 2018'!Y729="","",'[1]Base De Datos AUIS 2018'!Y729)</f>
        <v/>
      </c>
      <c r="I733" s="8" t="str">
        <f>IF('[1]Base De Datos AUIS 2018'!AA729="","",'[1]Base De Datos AUIS 2018'!AA729)</f>
        <v>En tramite</v>
      </c>
      <c r="J733" s="9" t="str">
        <f>IF('[1]Base De Datos AUIS 2018'!AC729="","",'[1]Base De Datos AUIS 2018'!AC729)</f>
        <v/>
      </c>
    </row>
    <row r="734" spans="2:10" x14ac:dyDescent="0.25">
      <c r="B734" s="7" t="str">
        <f>IF('[1]Base De Datos AUIS 2018'!A730="","",'[1]Base De Datos AUIS 2018'!A730)</f>
        <v>Marzo</v>
      </c>
      <c r="C734" s="8">
        <f>IF('[1]Base De Datos AUIS 2018'!D730="","",'[1]Base De Datos AUIS 2018'!D730)</f>
        <v>43185</v>
      </c>
      <c r="D734" s="7" t="str">
        <f>IF('[1]Base De Datos AUIS 2018'!F730="","",'[1]Base De Datos AUIS 2018'!F730)</f>
        <v>5083 Id-54008</v>
      </c>
      <c r="E734" s="7" t="str">
        <f>IF('[1]Base De Datos AUIS 2018'!B730="","",'[1]Base De Datos AUIS 2018'!B730)</f>
        <v>Petición</v>
      </c>
      <c r="F734" s="7" t="str">
        <f>IF('[1]Base De Datos AUIS 2018'!A730="","",IF('[1]Base De Datos AUIS 2018'!Q730="","Atención al Usuario",'[1]Base De Datos AUIS 2018'!Q730))</f>
        <v>Atención al Usuario</v>
      </c>
      <c r="G734" s="7" t="str">
        <f>IF('[1]Base De Datos AUIS 2018'!AB730="","",'[1]Base De Datos AUIS 2018'!AB730)</f>
        <v/>
      </c>
      <c r="H734" s="8" t="str">
        <f>IF('[1]Base De Datos AUIS 2018'!Y730="","",'[1]Base De Datos AUIS 2018'!Y730)</f>
        <v/>
      </c>
      <c r="I734" s="8" t="str">
        <f>IF('[1]Base De Datos AUIS 2018'!AA730="","",'[1]Base De Datos AUIS 2018'!AA730)</f>
        <v>En tramite</v>
      </c>
      <c r="J734" s="9" t="str">
        <f>IF('[1]Base De Datos AUIS 2018'!AC730="","",'[1]Base De Datos AUIS 2018'!AC730)</f>
        <v/>
      </c>
    </row>
    <row r="735" spans="2:10" x14ac:dyDescent="0.25">
      <c r="B735" s="7" t="str">
        <f>IF('[1]Base De Datos AUIS 2018'!A731="","",'[1]Base De Datos AUIS 2018'!A731)</f>
        <v>Marzo</v>
      </c>
      <c r="C735" s="8">
        <f>IF('[1]Base De Datos AUIS 2018'!D731="","",'[1]Base De Datos AUIS 2018'!D731)</f>
        <v>43185</v>
      </c>
      <c r="D735" s="7" t="str">
        <f>IF('[1]Base De Datos AUIS 2018'!F731="","",'[1]Base De Datos AUIS 2018'!F731)</f>
        <v>5061 Id-53956</v>
      </c>
      <c r="E735" s="7" t="str">
        <f>IF('[1]Base De Datos AUIS 2018'!B731="","",'[1]Base De Datos AUIS 2018'!B731)</f>
        <v>Queja</v>
      </c>
      <c r="F735" s="7" t="str">
        <f>IF('[1]Base De Datos AUIS 2018'!A731="","",IF('[1]Base De Datos AUIS 2018'!Q731="","Atención al Usuario",'[1]Base De Datos AUIS 2018'!Q731))</f>
        <v>Atención al Usuario</v>
      </c>
      <c r="G735" s="7" t="str">
        <f>IF('[1]Base De Datos AUIS 2018'!AB731="","",'[1]Base De Datos AUIS 2018'!AB731)</f>
        <v>2754 Id-56990</v>
      </c>
      <c r="H735" s="8" t="str">
        <f>IF('[1]Base De Datos AUIS 2018'!Y731="","",'[1]Base De Datos AUIS 2018'!Y731)</f>
        <v/>
      </c>
      <c r="I735" s="8">
        <f>IF('[1]Base De Datos AUIS 2018'!AA731="","",'[1]Base De Datos AUIS 2018'!AA731)</f>
        <v>43202</v>
      </c>
      <c r="J735" s="9">
        <f>IF('[1]Base De Datos AUIS 2018'!AC731="","",'[1]Base De Datos AUIS 2018'!AC731)</f>
        <v>11</v>
      </c>
    </row>
    <row r="736" spans="2:10" x14ac:dyDescent="0.25">
      <c r="B736" s="7" t="str">
        <f>IF('[1]Base De Datos AUIS 2018'!A732="","",'[1]Base De Datos AUIS 2018'!A732)</f>
        <v>Marzo</v>
      </c>
      <c r="C736" s="8">
        <f>IF('[1]Base De Datos AUIS 2018'!D732="","",'[1]Base De Datos AUIS 2018'!D732)</f>
        <v>43185</v>
      </c>
      <c r="D736" s="7" t="str">
        <f>IF('[1]Base De Datos AUIS 2018'!F732="","",'[1]Base De Datos AUIS 2018'!F732)</f>
        <v>5061 Id-53956</v>
      </c>
      <c r="E736" s="7" t="str">
        <f>IF('[1]Base De Datos AUIS 2018'!B732="","",'[1]Base De Datos AUIS 2018'!B732)</f>
        <v>Queja</v>
      </c>
      <c r="F736" s="7" t="str">
        <f>IF('[1]Base De Datos AUIS 2018'!A732="","",IF('[1]Base De Datos AUIS 2018'!Q732="","Atención al Usuario",'[1]Base De Datos AUIS 2018'!Q732))</f>
        <v>Atención al Usuario</v>
      </c>
      <c r="G736" s="7" t="str">
        <f>IF('[1]Base De Datos AUIS 2018'!AB732="","",'[1]Base De Datos AUIS 2018'!AB732)</f>
        <v>2751 Id-56986</v>
      </c>
      <c r="H736" s="8" t="str">
        <f>IF('[1]Base De Datos AUIS 2018'!Y732="","",'[1]Base De Datos AUIS 2018'!Y732)</f>
        <v/>
      </c>
      <c r="I736" s="8">
        <f>IF('[1]Base De Datos AUIS 2018'!AA732="","",'[1]Base De Datos AUIS 2018'!AA732)</f>
        <v>43202</v>
      </c>
      <c r="J736" s="9">
        <f>IF('[1]Base De Datos AUIS 2018'!AC732="","",'[1]Base De Datos AUIS 2018'!AC732)</f>
        <v>11</v>
      </c>
    </row>
    <row r="737" spans="2:10" x14ac:dyDescent="0.25">
      <c r="B737" s="7" t="str">
        <f>IF('[1]Base De Datos AUIS 2018'!A733="","",'[1]Base De Datos AUIS 2018'!A733)</f>
        <v>Marzo</v>
      </c>
      <c r="C737" s="8">
        <f>IF('[1]Base De Datos AUIS 2018'!D733="","",'[1]Base De Datos AUIS 2018'!D733)</f>
        <v>43185</v>
      </c>
      <c r="D737" s="7" t="str">
        <f>IF('[1]Base De Datos AUIS 2018'!F733="","",'[1]Base De Datos AUIS 2018'!F733)</f>
        <v>5061 Id-53956</v>
      </c>
      <c r="E737" s="7" t="str">
        <f>IF('[1]Base De Datos AUIS 2018'!B733="","",'[1]Base De Datos AUIS 2018'!B733)</f>
        <v>Queja</v>
      </c>
      <c r="F737" s="7" t="str">
        <f>IF('[1]Base De Datos AUIS 2018'!A733="","",IF('[1]Base De Datos AUIS 2018'!Q733="","Atención al Usuario",'[1]Base De Datos AUIS 2018'!Q733))</f>
        <v>Atención al Usuario</v>
      </c>
      <c r="G737" s="7" t="str">
        <f>IF('[1]Base De Datos AUIS 2018'!AB733="","",'[1]Base De Datos AUIS 2018'!AB733)</f>
        <v/>
      </c>
      <c r="H737" s="8" t="str">
        <f>IF('[1]Base De Datos AUIS 2018'!Y733="","",'[1]Base De Datos AUIS 2018'!Y733)</f>
        <v/>
      </c>
      <c r="I737" s="8" t="str">
        <f>IF('[1]Base De Datos AUIS 2018'!AA733="","",'[1]Base De Datos AUIS 2018'!AA733)</f>
        <v>En tramite</v>
      </c>
      <c r="J737" s="9" t="str">
        <f>IF('[1]Base De Datos AUIS 2018'!AC733="","",'[1]Base De Datos AUIS 2018'!AC733)</f>
        <v/>
      </c>
    </row>
    <row r="738" spans="2:10" x14ac:dyDescent="0.25">
      <c r="B738" s="7" t="str">
        <f>IF('[1]Base De Datos AUIS 2018'!A734="","",'[1]Base De Datos AUIS 2018'!A734)</f>
        <v>Marzo</v>
      </c>
      <c r="C738" s="8">
        <f>IF('[1]Base De Datos AUIS 2018'!D734="","",'[1]Base De Datos AUIS 2018'!D734)</f>
        <v>43185</v>
      </c>
      <c r="D738" s="7" t="str">
        <f>IF('[1]Base De Datos AUIS 2018'!F734="","",'[1]Base De Datos AUIS 2018'!F734)</f>
        <v>5061 Id-53956</v>
      </c>
      <c r="E738" s="7" t="str">
        <f>IF('[1]Base De Datos AUIS 2018'!B734="","",'[1]Base De Datos AUIS 2018'!B734)</f>
        <v>Petición</v>
      </c>
      <c r="F738" s="7" t="str">
        <f>IF('[1]Base De Datos AUIS 2018'!A734="","",IF('[1]Base De Datos AUIS 2018'!Q734="","Atención al Usuario",'[1]Base De Datos AUIS 2018'!Q734))</f>
        <v>Atención al Usuario</v>
      </c>
      <c r="G738" s="7" t="str">
        <f>IF('[1]Base De Datos AUIS 2018'!AB734="","",'[1]Base De Datos AUIS 2018'!AB734)</f>
        <v/>
      </c>
      <c r="H738" s="8" t="str">
        <f>IF('[1]Base De Datos AUIS 2018'!Y734="","",'[1]Base De Datos AUIS 2018'!Y734)</f>
        <v/>
      </c>
      <c r="I738" s="8" t="str">
        <f>IF('[1]Base De Datos AUIS 2018'!AA734="","",'[1]Base De Datos AUIS 2018'!AA734)</f>
        <v>En tramite</v>
      </c>
      <c r="J738" s="9" t="str">
        <f>IF('[1]Base De Datos AUIS 2018'!AC734="","",'[1]Base De Datos AUIS 2018'!AC734)</f>
        <v/>
      </c>
    </row>
    <row r="739" spans="2:10" x14ac:dyDescent="0.25">
      <c r="B739" s="7" t="str">
        <f>IF('[1]Base De Datos AUIS 2018'!A735="","",'[1]Base De Datos AUIS 2018'!A735)</f>
        <v>Marzo</v>
      </c>
      <c r="C739" s="8">
        <f>IF('[1]Base De Datos AUIS 2018'!D735="","",'[1]Base De Datos AUIS 2018'!D735)</f>
        <v>43185</v>
      </c>
      <c r="D739" s="7" t="str">
        <f>IF('[1]Base De Datos AUIS 2018'!F735="","",'[1]Base De Datos AUIS 2018'!F735)</f>
        <v>5061 Id-53956</v>
      </c>
      <c r="E739" s="7" t="str">
        <f>IF('[1]Base De Datos AUIS 2018'!B735="","",'[1]Base De Datos AUIS 2018'!B735)</f>
        <v>Petición</v>
      </c>
      <c r="F739" s="7" t="str">
        <f>IF('[1]Base De Datos AUIS 2018'!A735="","",IF('[1]Base De Datos AUIS 2018'!Q735="","Atención al Usuario",'[1]Base De Datos AUIS 2018'!Q735))</f>
        <v>Atención al Usuario</v>
      </c>
      <c r="G739" s="7" t="str">
        <f>IF('[1]Base De Datos AUIS 2018'!AB735="","",'[1]Base De Datos AUIS 2018'!AB735)</f>
        <v/>
      </c>
      <c r="H739" s="8" t="str">
        <f>IF('[1]Base De Datos AUIS 2018'!Y735="","",'[1]Base De Datos AUIS 2018'!Y735)</f>
        <v/>
      </c>
      <c r="I739" s="8" t="str">
        <f>IF('[1]Base De Datos AUIS 2018'!AA735="","",'[1]Base De Datos AUIS 2018'!AA735)</f>
        <v>En tramite</v>
      </c>
      <c r="J739" s="9" t="str">
        <f>IF('[1]Base De Datos AUIS 2018'!AC735="","",'[1]Base De Datos AUIS 2018'!AC735)</f>
        <v/>
      </c>
    </row>
    <row r="740" spans="2:10" x14ac:dyDescent="0.25">
      <c r="B740" s="7" t="str">
        <f>IF('[1]Base De Datos AUIS 2018'!A736="","",'[1]Base De Datos AUIS 2018'!A736)</f>
        <v>Marzo</v>
      </c>
      <c r="C740" s="8">
        <f>IF('[1]Base De Datos AUIS 2018'!D736="","",'[1]Base De Datos AUIS 2018'!D736)</f>
        <v>43185</v>
      </c>
      <c r="D740" s="7" t="str">
        <f>IF('[1]Base De Datos AUIS 2018'!F736="","",'[1]Base De Datos AUIS 2018'!F736)</f>
        <v>5061 Id-53956</v>
      </c>
      <c r="E740" s="7" t="str">
        <f>IF('[1]Base De Datos AUIS 2018'!B736="","",'[1]Base De Datos AUIS 2018'!B736)</f>
        <v>Petición</v>
      </c>
      <c r="F740" s="7" t="str">
        <f>IF('[1]Base De Datos AUIS 2018'!A736="","",IF('[1]Base De Datos AUIS 2018'!Q736="","Atención al Usuario",'[1]Base De Datos AUIS 2018'!Q736))</f>
        <v>Oficina Asesora Jurídica</v>
      </c>
      <c r="G740" s="7" t="str">
        <f>IF('[1]Base De Datos AUIS 2018'!AB736="","",'[1]Base De Datos AUIS 2018'!AB736)</f>
        <v>6582 Id-54876</v>
      </c>
      <c r="H740" s="8" t="str">
        <f>IF('[1]Base De Datos AUIS 2018'!Y736="","",'[1]Base De Datos AUIS 2018'!Y736)</f>
        <v/>
      </c>
      <c r="I740" s="8">
        <f>IF('[1]Base De Datos AUIS 2018'!AA736="","",'[1]Base De Datos AUIS 2018'!AA736)</f>
        <v>43193</v>
      </c>
      <c r="J740" s="9">
        <f>IF('[1]Base De Datos AUIS 2018'!AC736="","",'[1]Base De Datos AUIS 2018'!AC736)</f>
        <v>4</v>
      </c>
    </row>
    <row r="741" spans="2:10" x14ac:dyDescent="0.25">
      <c r="B741" s="7" t="str">
        <f>IF('[1]Base De Datos AUIS 2018'!A737="","",'[1]Base De Datos AUIS 2018'!A737)</f>
        <v>Marzo</v>
      </c>
      <c r="C741" s="8">
        <f>IF('[1]Base De Datos AUIS 2018'!D737="","",'[1]Base De Datos AUIS 2018'!D737)</f>
        <v>43185</v>
      </c>
      <c r="D741" s="7">
        <f>IF('[1]Base De Datos AUIS 2018'!F737="","",'[1]Base De Datos AUIS 2018'!F737)</f>
        <v>2002</v>
      </c>
      <c r="E741" s="7" t="str">
        <f>IF('[1]Base De Datos AUIS 2018'!B737="","",'[1]Base De Datos AUIS 2018'!B737)</f>
        <v>Petición</v>
      </c>
      <c r="F741" s="7" t="str">
        <f>IF('[1]Base De Datos AUIS 2018'!A737="","",IF('[1]Base De Datos AUIS 2018'!Q737="","Atención al Usuario",'[1]Base De Datos AUIS 2018'!Q737))</f>
        <v>Atención al Usuario</v>
      </c>
      <c r="G741" s="7" t="str">
        <f>IF('[1]Base De Datos AUIS 2018'!AB737="","",'[1]Base De Datos AUIS 2018'!AB737)</f>
        <v>Internet: Sitio Web</v>
      </c>
      <c r="H741" s="8" t="str">
        <f>IF('[1]Base De Datos AUIS 2018'!Y737="","",'[1]Base De Datos AUIS 2018'!Y737)</f>
        <v/>
      </c>
      <c r="I741" s="8">
        <f>IF('[1]Base De Datos AUIS 2018'!AA737="","",'[1]Base De Datos AUIS 2018'!AA737)</f>
        <v>43185</v>
      </c>
      <c r="J741" s="9">
        <f>IF('[1]Base De Datos AUIS 2018'!AC737="","",'[1]Base De Datos AUIS 2018'!AC737)</f>
        <v>0</v>
      </c>
    </row>
    <row r="742" spans="2:10" x14ac:dyDescent="0.25">
      <c r="B742" s="7" t="str">
        <f>IF('[1]Base De Datos AUIS 2018'!A739="","",'[1]Base De Datos AUIS 2018'!A739)</f>
        <v>Marzo</v>
      </c>
      <c r="C742" s="8">
        <f>IF('[1]Base De Datos AUIS 2018'!D739="","",'[1]Base De Datos AUIS 2018'!D739)</f>
        <v>43186</v>
      </c>
      <c r="D742" s="7" t="str">
        <f>IF('[1]Base De Datos AUIS 2018'!F739="","",'[1]Base De Datos AUIS 2018'!F739)</f>
        <v>5137 Id-54155</v>
      </c>
      <c r="E742" s="7" t="str">
        <f>IF('[1]Base De Datos AUIS 2018'!B739="","",'[1]Base De Datos AUIS 2018'!B739)</f>
        <v>Queja</v>
      </c>
      <c r="F742" s="7" t="str">
        <f>IF('[1]Base De Datos AUIS 2018'!A739="","",IF('[1]Base De Datos AUIS 2018'!Q739="","Atención al Usuario",'[1]Base De Datos AUIS 2018'!Q739))</f>
        <v>Atención al Usuario</v>
      </c>
      <c r="G742" s="7" t="str">
        <f>IF('[1]Base De Datos AUIS 2018'!AB739="","",'[1]Base De Datos AUIS 2018'!AB739)</f>
        <v/>
      </c>
      <c r="H742" s="8" t="str">
        <f>IF('[1]Base De Datos AUIS 2018'!Y739="","",'[1]Base De Datos AUIS 2018'!Y739)</f>
        <v/>
      </c>
      <c r="I742" s="8" t="str">
        <f>IF('[1]Base De Datos AUIS 2018'!AA739="","",'[1]Base De Datos AUIS 2018'!AA739)</f>
        <v>En tramite</v>
      </c>
      <c r="J742" s="9" t="str">
        <f>IF('[1]Base De Datos AUIS 2018'!AC739="","",'[1]Base De Datos AUIS 2018'!AC739)</f>
        <v/>
      </c>
    </row>
    <row r="743" spans="2:10" x14ac:dyDescent="0.25">
      <c r="B743" s="7" t="str">
        <f>IF('[1]Base De Datos AUIS 2018'!A740="","",'[1]Base De Datos AUIS 2018'!A740)</f>
        <v>Marzo</v>
      </c>
      <c r="C743" s="8">
        <f>IF('[1]Base De Datos AUIS 2018'!D740="","",'[1]Base De Datos AUIS 2018'!D740)</f>
        <v>43186</v>
      </c>
      <c r="D743" s="7" t="str">
        <f>IF('[1]Base De Datos AUIS 2018'!F740="","",'[1]Base De Datos AUIS 2018'!F740)</f>
        <v>5145 Id-54187</v>
      </c>
      <c r="E743" s="7" t="str">
        <f>IF('[1]Base De Datos AUIS 2018'!B740="","",'[1]Base De Datos AUIS 2018'!B740)</f>
        <v>Felicitación</v>
      </c>
      <c r="F743" s="7" t="str">
        <f>IF('[1]Base De Datos AUIS 2018'!A740="","",IF('[1]Base De Datos AUIS 2018'!Q740="","Atención al Usuario",'[1]Base De Datos AUIS 2018'!Q740))</f>
        <v>Atención al Usuario</v>
      </c>
      <c r="G743" s="7" t="str">
        <f>IF('[1]Base De Datos AUIS 2018'!AB740="","",'[1]Base De Datos AUIS 2018'!AB740)</f>
        <v>5145 Id-54187</v>
      </c>
      <c r="H743" s="8" t="str">
        <f>IF('[1]Base De Datos AUIS 2018'!Y740="","",'[1]Base De Datos AUIS 2018'!Y740)</f>
        <v/>
      </c>
      <c r="I743" s="8">
        <f>IF('[1]Base De Datos AUIS 2018'!AA740="","",'[1]Base De Datos AUIS 2018'!AA740)</f>
        <v>43186</v>
      </c>
      <c r="J743" s="9">
        <f>IF('[1]Base De Datos AUIS 2018'!AC740="","",'[1]Base De Datos AUIS 2018'!AC740)</f>
        <v>0</v>
      </c>
    </row>
    <row r="744" spans="2:10" x14ac:dyDescent="0.25">
      <c r="B744" s="7" t="str">
        <f>IF('[1]Base De Datos AUIS 2018'!A741="","",'[1]Base De Datos AUIS 2018'!A741)</f>
        <v>Marzo</v>
      </c>
      <c r="C744" s="8">
        <f>IF('[1]Base De Datos AUIS 2018'!D741="","",'[1]Base De Datos AUIS 2018'!D741)</f>
        <v>43186</v>
      </c>
      <c r="D744" s="7" t="str">
        <f>IF('[1]Base De Datos AUIS 2018'!F741="","",'[1]Base De Datos AUIS 2018'!F741)</f>
        <v>5146 Id-54189</v>
      </c>
      <c r="E744" s="7" t="str">
        <f>IF('[1]Base De Datos AUIS 2018'!B741="","",'[1]Base De Datos AUIS 2018'!B741)</f>
        <v>Petición</v>
      </c>
      <c r="F744" s="7" t="str">
        <f>IF('[1]Base De Datos AUIS 2018'!A741="","",IF('[1]Base De Datos AUIS 2018'!Q741="","Atención al Usuario",'[1]Base De Datos AUIS 2018'!Q741))</f>
        <v>Atención al Usuario</v>
      </c>
      <c r="G744" s="7" t="str">
        <f>IF('[1]Base De Datos AUIS 2018'!AB741="","",'[1]Base De Datos AUIS 2018'!AB741)</f>
        <v/>
      </c>
      <c r="H744" s="8" t="str">
        <f>IF('[1]Base De Datos AUIS 2018'!Y741="","",'[1]Base De Datos AUIS 2018'!Y741)</f>
        <v/>
      </c>
      <c r="I744" s="8" t="str">
        <f>IF('[1]Base De Datos AUIS 2018'!AA741="","",'[1]Base De Datos AUIS 2018'!AA741)</f>
        <v>En tramite</v>
      </c>
      <c r="J744" s="9" t="str">
        <f>IF('[1]Base De Datos AUIS 2018'!AC741="","",'[1]Base De Datos AUIS 2018'!AC741)</f>
        <v/>
      </c>
    </row>
    <row r="745" spans="2:10" x14ac:dyDescent="0.25">
      <c r="B745" s="7" t="str">
        <f>IF('[1]Base De Datos AUIS 2018'!A742="","",'[1]Base De Datos AUIS 2018'!A742)</f>
        <v>Marzo</v>
      </c>
      <c r="C745" s="8">
        <f>IF('[1]Base De Datos AUIS 2018'!D742="","",'[1]Base De Datos AUIS 2018'!D742)</f>
        <v>43186</v>
      </c>
      <c r="D745" s="7" t="str">
        <f>IF('[1]Base De Datos AUIS 2018'!F742="","",'[1]Base De Datos AUIS 2018'!F742)</f>
        <v>5143 Id-54185</v>
      </c>
      <c r="E745" s="7" t="str">
        <f>IF('[1]Base De Datos AUIS 2018'!B742="","",'[1]Base De Datos AUIS 2018'!B742)</f>
        <v>Petición</v>
      </c>
      <c r="F745" s="7" t="str">
        <f>IF('[1]Base De Datos AUIS 2018'!A742="","",IF('[1]Base De Datos AUIS 2018'!Q742="","Atención al Usuario",'[1]Base De Datos AUIS 2018'!Q742))</f>
        <v>Atención al Usuario</v>
      </c>
      <c r="G745" s="7" t="str">
        <f>IF('[1]Base De Datos AUIS 2018'!AB742="","",'[1]Base De Datos AUIS 2018'!AB742)</f>
        <v/>
      </c>
      <c r="H745" s="8" t="str">
        <f>IF('[1]Base De Datos AUIS 2018'!Y742="","",'[1]Base De Datos AUIS 2018'!Y742)</f>
        <v/>
      </c>
      <c r="I745" s="8" t="str">
        <f>IF('[1]Base De Datos AUIS 2018'!AA742="","",'[1]Base De Datos AUIS 2018'!AA742)</f>
        <v>En tramite</v>
      </c>
      <c r="J745" s="9" t="str">
        <f>IF('[1]Base De Datos AUIS 2018'!AC742="","",'[1]Base De Datos AUIS 2018'!AC742)</f>
        <v/>
      </c>
    </row>
    <row r="746" spans="2:10" x14ac:dyDescent="0.25">
      <c r="B746" s="7" t="str">
        <f>IF('[1]Base De Datos AUIS 2018'!A743="","",'[1]Base De Datos AUIS 2018'!A743)</f>
        <v>Marzo</v>
      </c>
      <c r="C746" s="8">
        <f>IF('[1]Base De Datos AUIS 2018'!D743="","",'[1]Base De Datos AUIS 2018'!D743)</f>
        <v>43186</v>
      </c>
      <c r="D746" s="7" t="str">
        <f>IF('[1]Base De Datos AUIS 2018'!F743="","",'[1]Base De Datos AUIS 2018'!F743)</f>
        <v>5153 Id-54206</v>
      </c>
      <c r="E746" s="7" t="str">
        <f>IF('[1]Base De Datos AUIS 2018'!B743="","",'[1]Base De Datos AUIS 2018'!B743)</f>
        <v>Petición</v>
      </c>
      <c r="F746" s="7" t="str">
        <f>IF('[1]Base De Datos AUIS 2018'!A743="","",IF('[1]Base De Datos AUIS 2018'!Q743="","Atención al Usuario",'[1]Base De Datos AUIS 2018'!Q743))</f>
        <v>Atención al Usuario</v>
      </c>
      <c r="G746" s="7" t="str">
        <f>IF('[1]Base De Datos AUIS 2018'!AB743="","",'[1]Base De Datos AUIS 2018'!AB743)</f>
        <v/>
      </c>
      <c r="H746" s="8" t="str">
        <f>IF('[1]Base De Datos AUIS 2018'!Y743="","",'[1]Base De Datos AUIS 2018'!Y743)</f>
        <v/>
      </c>
      <c r="I746" s="8" t="str">
        <f>IF('[1]Base De Datos AUIS 2018'!AA743="","",'[1]Base De Datos AUIS 2018'!AA743)</f>
        <v>En tramite</v>
      </c>
      <c r="J746" s="9" t="str">
        <f>IF('[1]Base De Datos AUIS 2018'!AC743="","",'[1]Base De Datos AUIS 2018'!AC743)</f>
        <v/>
      </c>
    </row>
    <row r="747" spans="2:10" x14ac:dyDescent="0.25">
      <c r="B747" s="7" t="str">
        <f>IF('[1]Base De Datos AUIS 2018'!A744="","",'[1]Base De Datos AUIS 2018'!A744)</f>
        <v>Marzo</v>
      </c>
      <c r="C747" s="8">
        <f>IF('[1]Base De Datos AUIS 2018'!D744="","",'[1]Base De Datos AUIS 2018'!D744)</f>
        <v>43186</v>
      </c>
      <c r="D747" s="7" t="str">
        <f>IF('[1]Base De Datos AUIS 2018'!F744="","",'[1]Base De Datos AUIS 2018'!F744)</f>
        <v>5144 Id-54186</v>
      </c>
      <c r="E747" s="7" t="str">
        <f>IF('[1]Base De Datos AUIS 2018'!B744="","",'[1]Base De Datos AUIS 2018'!B744)</f>
        <v>Felicitación</v>
      </c>
      <c r="F747" s="7" t="str">
        <f>IF('[1]Base De Datos AUIS 2018'!A744="","",IF('[1]Base De Datos AUIS 2018'!Q744="","Atención al Usuario",'[1]Base De Datos AUIS 2018'!Q744))</f>
        <v>Atención al Usuario</v>
      </c>
      <c r="G747" s="7" t="str">
        <f>IF('[1]Base De Datos AUIS 2018'!AB744="","",'[1]Base De Datos AUIS 2018'!AB744)</f>
        <v>5144 Id-54186</v>
      </c>
      <c r="H747" s="8" t="str">
        <f>IF('[1]Base De Datos AUIS 2018'!Y744="","",'[1]Base De Datos AUIS 2018'!Y744)</f>
        <v/>
      </c>
      <c r="I747" s="8">
        <f>IF('[1]Base De Datos AUIS 2018'!AA744="","",'[1]Base De Datos AUIS 2018'!AA744)</f>
        <v>43186</v>
      </c>
      <c r="J747" s="9">
        <f>IF('[1]Base De Datos AUIS 2018'!AC744="","",'[1]Base De Datos AUIS 2018'!AC744)</f>
        <v>0</v>
      </c>
    </row>
    <row r="748" spans="2:10" x14ac:dyDescent="0.25">
      <c r="B748" s="7" t="str">
        <f>IF('[1]Base De Datos AUIS 2018'!A745="","",'[1]Base De Datos AUIS 2018'!A745)</f>
        <v>Marzo</v>
      </c>
      <c r="C748" s="8">
        <f>IF('[1]Base De Datos AUIS 2018'!D745="","",'[1]Base De Datos AUIS 2018'!D745)</f>
        <v>43186</v>
      </c>
      <c r="D748" s="7" t="str">
        <f>IF('[1]Base De Datos AUIS 2018'!F745="","",'[1]Base De Datos AUIS 2018'!F745)</f>
        <v>5169 Id-54248</v>
      </c>
      <c r="E748" s="7" t="str">
        <f>IF('[1]Base De Datos AUIS 2018'!B745="","",'[1]Base De Datos AUIS 2018'!B745)</f>
        <v>Petición</v>
      </c>
      <c r="F748" s="7" t="str">
        <f>IF('[1]Base De Datos AUIS 2018'!A745="","",IF('[1]Base De Datos AUIS 2018'!Q745="","Atención al Usuario",'[1]Base De Datos AUIS 2018'!Q745))</f>
        <v>Atención al Usuario</v>
      </c>
      <c r="G748" s="7" t="str">
        <f>IF('[1]Base De Datos AUIS 2018'!AB745="","",'[1]Base De Datos AUIS 2018'!AB745)</f>
        <v/>
      </c>
      <c r="H748" s="8" t="str">
        <f>IF('[1]Base De Datos AUIS 2018'!Y745="","",'[1]Base De Datos AUIS 2018'!Y745)</f>
        <v/>
      </c>
      <c r="I748" s="8" t="str">
        <f>IF('[1]Base De Datos AUIS 2018'!AA745="","",'[1]Base De Datos AUIS 2018'!AA745)</f>
        <v>En tramite</v>
      </c>
      <c r="J748" s="9" t="str">
        <f>IF('[1]Base De Datos AUIS 2018'!AC745="","",'[1]Base De Datos AUIS 2018'!AC745)</f>
        <v/>
      </c>
    </row>
    <row r="749" spans="2:10" x14ac:dyDescent="0.25">
      <c r="B749" s="7" t="str">
        <f>IF('[1]Base De Datos AUIS 2018'!A746="","",'[1]Base De Datos AUIS 2018'!A746)</f>
        <v>Marzo</v>
      </c>
      <c r="C749" s="8">
        <f>IF('[1]Base De Datos AUIS 2018'!D746="","",'[1]Base De Datos AUIS 2018'!D746)</f>
        <v>43186</v>
      </c>
      <c r="D749" s="7" t="str">
        <f>IF('[1]Base De Datos AUIS 2018'!F746="","",'[1]Base De Datos AUIS 2018'!F746)</f>
        <v>5158 Id-54224</v>
      </c>
      <c r="E749" s="7" t="str">
        <f>IF('[1]Base De Datos AUIS 2018'!B746="","",'[1]Base De Datos AUIS 2018'!B746)</f>
        <v>Petición</v>
      </c>
      <c r="F749" s="7" t="str">
        <f>IF('[1]Base De Datos AUIS 2018'!A746="","",IF('[1]Base De Datos AUIS 2018'!Q746="","Atención al Usuario",'[1]Base De Datos AUIS 2018'!Q746))</f>
        <v>Atención al Usuario</v>
      </c>
      <c r="G749" s="7" t="str">
        <f>IF('[1]Base De Datos AUIS 2018'!AB746="","",'[1]Base De Datos AUIS 2018'!AB746)</f>
        <v/>
      </c>
      <c r="H749" s="8" t="str">
        <f>IF('[1]Base De Datos AUIS 2018'!Y746="","",'[1]Base De Datos AUIS 2018'!Y746)</f>
        <v/>
      </c>
      <c r="I749" s="8" t="str">
        <f>IF('[1]Base De Datos AUIS 2018'!AA746="","",'[1]Base De Datos AUIS 2018'!AA746)</f>
        <v>En tramite</v>
      </c>
      <c r="J749" s="9" t="str">
        <f>IF('[1]Base De Datos AUIS 2018'!AC746="","",'[1]Base De Datos AUIS 2018'!AC746)</f>
        <v/>
      </c>
    </row>
    <row r="750" spans="2:10" ht="33" x14ac:dyDescent="0.25">
      <c r="B750" s="7" t="str">
        <f>IF('[1]Base De Datos AUIS 2018'!A747="","",'[1]Base De Datos AUIS 2018'!A747)</f>
        <v>Marzo</v>
      </c>
      <c r="C750" s="8">
        <f>IF('[1]Base De Datos AUIS 2018'!D747="","",'[1]Base De Datos AUIS 2018'!D747)</f>
        <v>43186</v>
      </c>
      <c r="D750" s="7" t="str">
        <f>IF('[1]Base De Datos AUIS 2018'!F747="","",'[1]Base De Datos AUIS 2018'!F747)</f>
        <v>5123 Id-54133</v>
      </c>
      <c r="E750" s="7" t="str">
        <f>IF('[1]Base De Datos AUIS 2018'!B747="","",'[1]Base De Datos AUIS 2018'!B747)</f>
        <v>Felicitación</v>
      </c>
      <c r="F750" s="7" t="str">
        <f>IF('[1]Base De Datos AUIS 2018'!A747="","",IF('[1]Base De Datos AUIS 2018'!Q747="","Atención al Usuario",'[1]Base De Datos AUIS 2018'!Q747))</f>
        <v>Unidad de Talento Humano</v>
      </c>
      <c r="G750" s="7" t="str">
        <f>IF('[1]Base De Datos AUIS 2018'!AB747="","",'[1]Base De Datos AUIS 2018'!AB747)</f>
        <v>6423 Id-54569</v>
      </c>
      <c r="H750" s="8" t="str">
        <f>IF('[1]Base De Datos AUIS 2018'!Y747="","",'[1]Base De Datos AUIS 2018'!Y747)</f>
        <v/>
      </c>
      <c r="I750" s="8">
        <f>IF('[1]Base De Datos AUIS 2018'!AA747="","",'[1]Base De Datos AUIS 2018'!AA747)</f>
        <v>43187</v>
      </c>
      <c r="J750" s="9">
        <f>IF('[1]Base De Datos AUIS 2018'!AC747="","",'[1]Base De Datos AUIS 2018'!AC747)</f>
        <v>1</v>
      </c>
    </row>
    <row r="751" spans="2:10" x14ac:dyDescent="0.25">
      <c r="B751" s="7" t="str">
        <f>IF('[1]Base De Datos AUIS 2018'!A748="","",'[1]Base De Datos AUIS 2018'!A748)</f>
        <v>Marzo</v>
      </c>
      <c r="C751" s="8">
        <f>IF('[1]Base De Datos AUIS 2018'!D748="","",'[1]Base De Datos AUIS 2018'!D748)</f>
        <v>43187</v>
      </c>
      <c r="D751" s="7" t="str">
        <f>IF('[1]Base De Datos AUIS 2018'!F748="","",'[1]Base De Datos AUIS 2018'!F748)</f>
        <v>5217 Id-54423</v>
      </c>
      <c r="E751" s="7" t="str">
        <f>IF('[1]Base De Datos AUIS 2018'!B748="","",'[1]Base De Datos AUIS 2018'!B748)</f>
        <v>Petición</v>
      </c>
      <c r="F751" s="7" t="str">
        <f>IF('[1]Base De Datos AUIS 2018'!A748="","",IF('[1]Base De Datos AUIS 2018'!Q748="","Atención al Usuario",'[1]Base De Datos AUIS 2018'!Q748))</f>
        <v>Atención al Usuario</v>
      </c>
      <c r="G751" s="7" t="str">
        <f>IF('[1]Base De Datos AUIS 2018'!AB748="","",'[1]Base De Datos AUIS 2018'!AB748)</f>
        <v>2403 Id-54572</v>
      </c>
      <c r="H751" s="8" t="str">
        <f>IF('[1]Base De Datos AUIS 2018'!Y748="","",'[1]Base De Datos AUIS 2018'!Y748)</f>
        <v/>
      </c>
      <c r="I751" s="8">
        <f>IF('[1]Base De Datos AUIS 2018'!AA748="","",'[1]Base De Datos AUIS 2018'!AA748)</f>
        <v>43187</v>
      </c>
      <c r="J751" s="9">
        <f>IF('[1]Base De Datos AUIS 2018'!AC748="","",'[1]Base De Datos AUIS 2018'!AC748)</f>
        <v>0</v>
      </c>
    </row>
    <row r="752" spans="2:10" x14ac:dyDescent="0.25">
      <c r="B752" s="7" t="str">
        <f>IF('[1]Base De Datos AUIS 2018'!A749="","",'[1]Base De Datos AUIS 2018'!A749)</f>
        <v>Marzo</v>
      </c>
      <c r="C752" s="8">
        <f>IF('[1]Base De Datos AUIS 2018'!D749="","",'[1]Base De Datos AUIS 2018'!D749)</f>
        <v>43187</v>
      </c>
      <c r="D752" s="7" t="str">
        <f>IF('[1]Base De Datos AUIS 2018'!F749="","",'[1]Base De Datos AUIS 2018'!F749)</f>
        <v>5248 Id-54467</v>
      </c>
      <c r="E752" s="7" t="str">
        <f>IF('[1]Base De Datos AUIS 2018'!B749="","",'[1]Base De Datos AUIS 2018'!B749)</f>
        <v>Petición</v>
      </c>
      <c r="F752" s="7" t="str">
        <f>IF('[1]Base De Datos AUIS 2018'!A749="","",IF('[1]Base De Datos AUIS 2018'!Q749="","Atención al Usuario",'[1]Base De Datos AUIS 2018'!Q749))</f>
        <v>Atención al Usuario</v>
      </c>
      <c r="G752" s="7" t="str">
        <f>IF('[1]Base De Datos AUIS 2018'!AB749="","",'[1]Base De Datos AUIS 2018'!AB749)</f>
        <v>2643 Id-56222</v>
      </c>
      <c r="H752" s="8" t="str">
        <f>IF('[1]Base De Datos AUIS 2018'!Y749="","",'[1]Base De Datos AUIS 2018'!Y749)</f>
        <v/>
      </c>
      <c r="I752" s="8">
        <f>IF('[1]Base De Datos AUIS 2018'!AA749="","",'[1]Base De Datos AUIS 2018'!AA749)</f>
        <v>43196</v>
      </c>
      <c r="J752" s="9">
        <f>IF('[1]Base De Datos AUIS 2018'!AC749="","",'[1]Base De Datos AUIS 2018'!AC749)</f>
        <v>5</v>
      </c>
    </row>
    <row r="753" spans="2:10" x14ac:dyDescent="0.25">
      <c r="B753" s="7" t="str">
        <f>IF('[1]Base De Datos AUIS 2018'!A750="","",'[1]Base De Datos AUIS 2018'!A750)</f>
        <v>Marzo</v>
      </c>
      <c r="C753" s="8">
        <f>IF('[1]Base De Datos AUIS 2018'!D750="","",'[1]Base De Datos AUIS 2018'!D750)</f>
        <v>43187</v>
      </c>
      <c r="D753" s="7" t="str">
        <f>IF('[1]Base De Datos AUIS 2018'!F750="","",'[1]Base De Datos AUIS 2018'!F750)</f>
        <v>5248 Id-54467</v>
      </c>
      <c r="E753" s="7" t="str">
        <f>IF('[1]Base De Datos AUIS 2018'!B750="","",'[1]Base De Datos AUIS 2018'!B750)</f>
        <v>Petición</v>
      </c>
      <c r="F753" s="7" t="str">
        <f>IF('[1]Base De Datos AUIS 2018'!A750="","",IF('[1]Base De Datos AUIS 2018'!Q750="","Atención al Usuario",'[1]Base De Datos AUIS 2018'!Q750))</f>
        <v>Atención al Usuario</v>
      </c>
      <c r="G753" s="7" t="str">
        <f>IF('[1]Base De Datos AUIS 2018'!AB750="","",'[1]Base De Datos AUIS 2018'!AB750)</f>
        <v/>
      </c>
      <c r="H753" s="8" t="str">
        <f>IF('[1]Base De Datos AUIS 2018'!Y750="","",'[1]Base De Datos AUIS 2018'!Y750)</f>
        <v/>
      </c>
      <c r="I753" s="8" t="str">
        <f>IF('[1]Base De Datos AUIS 2018'!AA750="","",'[1]Base De Datos AUIS 2018'!AA750)</f>
        <v>En tramite</v>
      </c>
      <c r="J753" s="9" t="str">
        <f>IF('[1]Base De Datos AUIS 2018'!AC750="","",'[1]Base De Datos AUIS 2018'!AC750)</f>
        <v/>
      </c>
    </row>
    <row r="754" spans="2:10" x14ac:dyDescent="0.25">
      <c r="B754" s="7" t="str">
        <f>IF('[1]Base De Datos AUIS 2018'!A751="","",'[1]Base De Datos AUIS 2018'!A751)</f>
        <v>Marzo</v>
      </c>
      <c r="C754" s="8">
        <f>IF('[1]Base De Datos AUIS 2018'!D751="","",'[1]Base De Datos AUIS 2018'!D751)</f>
        <v>43187</v>
      </c>
      <c r="D754" s="7" t="str">
        <f>IF('[1]Base De Datos AUIS 2018'!F751="","",'[1]Base De Datos AUIS 2018'!F751)</f>
        <v>5248 Id-54467</v>
      </c>
      <c r="E754" s="7" t="str">
        <f>IF('[1]Base De Datos AUIS 2018'!B751="","",'[1]Base De Datos AUIS 2018'!B751)</f>
        <v>Queja</v>
      </c>
      <c r="F754" s="7" t="str">
        <f>IF('[1]Base De Datos AUIS 2018'!A751="","",IF('[1]Base De Datos AUIS 2018'!Q751="","Atención al Usuario",'[1]Base De Datos AUIS 2018'!Q751))</f>
        <v>Atención al Usuario</v>
      </c>
      <c r="G754" s="7" t="str">
        <f>IF('[1]Base De Datos AUIS 2018'!AB751="","",'[1]Base De Datos AUIS 2018'!AB751)</f>
        <v/>
      </c>
      <c r="H754" s="8" t="str">
        <f>IF('[1]Base De Datos AUIS 2018'!Y751="","",'[1]Base De Datos AUIS 2018'!Y751)</f>
        <v/>
      </c>
      <c r="I754" s="8" t="str">
        <f>IF('[1]Base De Datos AUIS 2018'!AA751="","",'[1]Base De Datos AUIS 2018'!AA751)</f>
        <v>En tramite</v>
      </c>
      <c r="J754" s="9" t="str">
        <f>IF('[1]Base De Datos AUIS 2018'!AC751="","",'[1]Base De Datos AUIS 2018'!AC751)</f>
        <v/>
      </c>
    </row>
    <row r="755" spans="2:10" x14ac:dyDescent="0.25">
      <c r="B755" s="7" t="str">
        <f>IF('[1]Base De Datos AUIS 2018'!A752="","",'[1]Base De Datos AUIS 2018'!A752)</f>
        <v>Marzo</v>
      </c>
      <c r="C755" s="8">
        <f>IF('[1]Base De Datos AUIS 2018'!D752="","",'[1]Base De Datos AUIS 2018'!D752)</f>
        <v>43187</v>
      </c>
      <c r="D755" s="7" t="str">
        <f>IF('[1]Base De Datos AUIS 2018'!F752="","",'[1]Base De Datos AUIS 2018'!F752)</f>
        <v>5212 Id-54402</v>
      </c>
      <c r="E755" s="7" t="str">
        <f>IF('[1]Base De Datos AUIS 2018'!B752="","",'[1]Base De Datos AUIS 2018'!B752)</f>
        <v>Petición</v>
      </c>
      <c r="F755" s="7" t="str">
        <f>IF('[1]Base De Datos AUIS 2018'!A752="","",IF('[1]Base De Datos AUIS 2018'!Q752="","Atención al Usuario",'[1]Base De Datos AUIS 2018'!Q752))</f>
        <v>Atención al Usuario</v>
      </c>
      <c r="G755" s="7" t="str">
        <f>IF('[1]Base De Datos AUIS 2018'!AB752="","",'[1]Base De Datos AUIS 2018'!AB752)</f>
        <v/>
      </c>
      <c r="H755" s="8" t="str">
        <f>IF('[1]Base De Datos AUIS 2018'!Y752="","",'[1]Base De Datos AUIS 2018'!Y752)</f>
        <v/>
      </c>
      <c r="I755" s="8" t="str">
        <f>IF('[1]Base De Datos AUIS 2018'!AA752="","",'[1]Base De Datos AUIS 2018'!AA752)</f>
        <v>En tramite</v>
      </c>
      <c r="J755" s="9" t="str">
        <f>IF('[1]Base De Datos AUIS 2018'!AC752="","",'[1]Base De Datos AUIS 2018'!AC752)</f>
        <v/>
      </c>
    </row>
    <row r="756" spans="2:10" x14ac:dyDescent="0.25">
      <c r="B756" s="7" t="str">
        <f>IF('[1]Base De Datos AUIS 2018'!A753="","",'[1]Base De Datos AUIS 2018'!A753)</f>
        <v>Marzo</v>
      </c>
      <c r="C756" s="8">
        <f>IF('[1]Base De Datos AUIS 2018'!D753="","",'[1]Base De Datos AUIS 2018'!D753)</f>
        <v>43187</v>
      </c>
      <c r="D756" s="7" t="str">
        <f>IF('[1]Base De Datos AUIS 2018'!F753="","",'[1]Base De Datos AUIS 2018'!F753)</f>
        <v>5261 Id- 54510</v>
      </c>
      <c r="E756" s="7" t="str">
        <f>IF('[1]Base De Datos AUIS 2018'!B753="","",'[1]Base De Datos AUIS 2018'!B753)</f>
        <v>Petición</v>
      </c>
      <c r="F756" s="7" t="str">
        <f>IF('[1]Base De Datos AUIS 2018'!A753="","",IF('[1]Base De Datos AUIS 2018'!Q753="","Atención al Usuario",'[1]Base De Datos AUIS 2018'!Q753))</f>
        <v>Atención al Usuario</v>
      </c>
      <c r="G756" s="7" t="str">
        <f>IF('[1]Base De Datos AUIS 2018'!AB753="","",'[1]Base De Datos AUIS 2018'!AB753)</f>
        <v/>
      </c>
      <c r="H756" s="8" t="str">
        <f>IF('[1]Base De Datos AUIS 2018'!Y753="","",'[1]Base De Datos AUIS 2018'!Y753)</f>
        <v/>
      </c>
      <c r="I756" s="8" t="str">
        <f>IF('[1]Base De Datos AUIS 2018'!AA753="","",'[1]Base De Datos AUIS 2018'!AA753)</f>
        <v>En tramite</v>
      </c>
      <c r="J756" s="9" t="str">
        <f>IF('[1]Base De Datos AUIS 2018'!AC753="","",'[1]Base De Datos AUIS 2018'!AC753)</f>
        <v/>
      </c>
    </row>
    <row r="757" spans="2:10" x14ac:dyDescent="0.25">
      <c r="B757" s="7" t="str">
        <f>IF('[1]Base De Datos AUIS 2018'!A754="","",'[1]Base De Datos AUIS 2018'!A754)</f>
        <v>Marzo</v>
      </c>
      <c r="C757" s="8">
        <f>IF('[1]Base De Datos AUIS 2018'!D754="","",'[1]Base De Datos AUIS 2018'!D754)</f>
        <v>43187</v>
      </c>
      <c r="D757" s="7" t="str">
        <f>IF('[1]Base De Datos AUIS 2018'!F754="","",'[1]Base De Datos AUIS 2018'!F754)</f>
        <v>5279 Id-54541</v>
      </c>
      <c r="E757" s="7" t="str">
        <f>IF('[1]Base De Datos AUIS 2018'!B754="","",'[1]Base De Datos AUIS 2018'!B754)</f>
        <v>Queja</v>
      </c>
      <c r="F757" s="7" t="str">
        <f>IF('[1]Base De Datos AUIS 2018'!A754="","",IF('[1]Base De Datos AUIS 2018'!Q754="","Atención al Usuario",'[1]Base De Datos AUIS 2018'!Q754))</f>
        <v>Atención al Usuario</v>
      </c>
      <c r="G757" s="7" t="str">
        <f>IF('[1]Base De Datos AUIS 2018'!AB754="","",'[1]Base De Datos AUIS 2018'!AB754)</f>
        <v/>
      </c>
      <c r="H757" s="8" t="str">
        <f>IF('[1]Base De Datos AUIS 2018'!Y754="","",'[1]Base De Datos AUIS 2018'!Y754)</f>
        <v/>
      </c>
      <c r="I757" s="8" t="str">
        <f>IF('[1]Base De Datos AUIS 2018'!AA754="","",'[1]Base De Datos AUIS 2018'!AA754)</f>
        <v>En tramite</v>
      </c>
      <c r="J757" s="9" t="str">
        <f>IF('[1]Base De Datos AUIS 2018'!AC754="","",'[1]Base De Datos AUIS 2018'!AC754)</f>
        <v/>
      </c>
    </row>
    <row r="758" spans="2:10" x14ac:dyDescent="0.25">
      <c r="B758" s="7" t="str">
        <f>IF('[1]Base De Datos AUIS 2018'!A755="","",'[1]Base De Datos AUIS 2018'!A755)</f>
        <v>Marzo</v>
      </c>
      <c r="C758" s="8">
        <f>IF('[1]Base De Datos AUIS 2018'!D755="","",'[1]Base De Datos AUIS 2018'!D755)</f>
        <v>43187</v>
      </c>
      <c r="D758" s="7" t="str">
        <f>IF('[1]Base De Datos AUIS 2018'!F755="","",'[1]Base De Datos AUIS 2018'!F755)</f>
        <v>5263 Id-54514</v>
      </c>
      <c r="E758" s="7" t="str">
        <f>IF('[1]Base De Datos AUIS 2018'!B755="","",'[1]Base De Datos AUIS 2018'!B755)</f>
        <v>Petición</v>
      </c>
      <c r="F758" s="7" t="str">
        <f>IF('[1]Base De Datos AUIS 2018'!A755="","",IF('[1]Base De Datos AUIS 2018'!Q755="","Atención al Usuario",'[1]Base De Datos AUIS 2018'!Q755))</f>
        <v>Atención al Usuario</v>
      </c>
      <c r="G758" s="7" t="str">
        <f>IF('[1]Base De Datos AUIS 2018'!AB755="","",'[1]Base De Datos AUIS 2018'!AB755)</f>
        <v/>
      </c>
      <c r="H758" s="8">
        <f>IF('[1]Base De Datos AUIS 2018'!Y755="","",'[1]Base De Datos AUIS 2018'!Y755)</f>
        <v>43193</v>
      </c>
      <c r="I758" s="8" t="str">
        <f>IF('[1]Base De Datos AUIS 2018'!AA755="","",'[1]Base De Datos AUIS 2018'!AA755)</f>
        <v>En tramite</v>
      </c>
      <c r="J758" s="9" t="str">
        <f>IF('[1]Base De Datos AUIS 2018'!AC755="","",'[1]Base De Datos AUIS 2018'!AC755)</f>
        <v/>
      </c>
    </row>
    <row r="759" spans="2:10" x14ac:dyDescent="0.25">
      <c r="B759" s="7" t="str">
        <f>IF('[1]Base De Datos AUIS 2018'!A756="","",'[1]Base De Datos AUIS 2018'!A756)</f>
        <v>Marzo</v>
      </c>
      <c r="C759" s="8">
        <f>IF('[1]Base De Datos AUIS 2018'!D756="","",'[1]Base De Datos AUIS 2018'!D756)</f>
        <v>43187</v>
      </c>
      <c r="D759" s="7">
        <f>IF('[1]Base De Datos AUIS 2018'!F756="","",'[1]Base De Datos AUIS 2018'!F756)</f>
        <v>2003</v>
      </c>
      <c r="E759" s="7" t="str">
        <f>IF('[1]Base De Datos AUIS 2018'!B756="","",'[1]Base De Datos AUIS 2018'!B756)</f>
        <v>Petición</v>
      </c>
      <c r="F759" s="7" t="str">
        <f>IF('[1]Base De Datos AUIS 2018'!A756="","",IF('[1]Base De Datos AUIS 2018'!Q756="","Atención al Usuario",'[1]Base De Datos AUIS 2018'!Q756))</f>
        <v>Atención al Usuario</v>
      </c>
      <c r="G759" s="7" t="str">
        <f>IF('[1]Base De Datos AUIS 2018'!AB756="","",'[1]Base De Datos AUIS 2018'!AB756)</f>
        <v>Internet: Sitio Web</v>
      </c>
      <c r="H759" s="8" t="str">
        <f>IF('[1]Base De Datos AUIS 2018'!Y756="","",'[1]Base De Datos AUIS 2018'!Y756)</f>
        <v/>
      </c>
      <c r="I759" s="8">
        <f>IF('[1]Base De Datos AUIS 2018'!AA756="","",'[1]Base De Datos AUIS 2018'!AA756)</f>
        <v>43192</v>
      </c>
      <c r="J759" s="9">
        <f>IF('[1]Base De Datos AUIS 2018'!AC756="","",'[1]Base De Datos AUIS 2018'!AC756)</f>
        <v>1</v>
      </c>
    </row>
    <row r="760" spans="2:10" x14ac:dyDescent="0.25">
      <c r="B760" s="7" t="str">
        <f>IF('[1]Base De Datos AUIS 2018'!A757="","",'[1]Base De Datos AUIS 2018'!A757)</f>
        <v>Marzo</v>
      </c>
      <c r="C760" s="8">
        <f>IF('[1]Base De Datos AUIS 2018'!D757="","",'[1]Base De Datos AUIS 2018'!D757)</f>
        <v>43189</v>
      </c>
      <c r="D760" s="7">
        <f>IF('[1]Base De Datos AUIS 2018'!F757="","",'[1]Base De Datos AUIS 2018'!F757)</f>
        <v>2004</v>
      </c>
      <c r="E760" s="7" t="str">
        <f>IF('[1]Base De Datos AUIS 2018'!B757="","",'[1]Base De Datos AUIS 2018'!B757)</f>
        <v>Queja</v>
      </c>
      <c r="F760" s="7" t="str">
        <f>IF('[1]Base De Datos AUIS 2018'!A757="","",IF('[1]Base De Datos AUIS 2018'!Q757="","Atención al Usuario",'[1]Base De Datos AUIS 2018'!Q757))</f>
        <v>Oficina Asesora Jurídica</v>
      </c>
      <c r="G760" s="7" t="str">
        <f>IF('[1]Base De Datos AUIS 2018'!AB757="","",'[1]Base De Datos AUIS 2018'!AB757)</f>
        <v>Internet: Sitio Web</v>
      </c>
      <c r="H760" s="8" t="str">
        <f>IF('[1]Base De Datos AUIS 2018'!Y757="","",'[1]Base De Datos AUIS 2018'!Y757)</f>
        <v/>
      </c>
      <c r="I760" s="8">
        <f>IF('[1]Base De Datos AUIS 2018'!AA757="","",'[1]Base De Datos AUIS 2018'!AA757)</f>
        <v>43192</v>
      </c>
      <c r="J760" s="9">
        <f>IF('[1]Base De Datos AUIS 2018'!AC757="","",'[1]Base De Datos AUIS 2018'!AC757)</f>
        <v>1</v>
      </c>
    </row>
    <row r="761" spans="2:10" x14ac:dyDescent="0.25">
      <c r="B761" s="7" t="str">
        <f>IF('[1]Base De Datos AUIS 2018'!A758="","",'[1]Base De Datos AUIS 2018'!A758)</f>
        <v>Marzo</v>
      </c>
      <c r="C761" s="8">
        <f>IF('[1]Base De Datos AUIS 2018'!D758="","",'[1]Base De Datos AUIS 2018'!D758)</f>
        <v>43190</v>
      </c>
      <c r="D761" s="7">
        <f>IF('[1]Base De Datos AUIS 2018'!F758="","",'[1]Base De Datos AUIS 2018'!F758)</f>
        <v>2005</v>
      </c>
      <c r="E761" s="7" t="str">
        <f>IF('[1]Base De Datos AUIS 2018'!B758="","",'[1]Base De Datos AUIS 2018'!B758)</f>
        <v>Queja</v>
      </c>
      <c r="F761" s="7" t="str">
        <f>IF('[1]Base De Datos AUIS 2018'!A758="","",IF('[1]Base De Datos AUIS 2018'!Q758="","Atención al Usuario",'[1]Base De Datos AUIS 2018'!Q758))</f>
        <v>Atención al Usuario</v>
      </c>
      <c r="G761" s="7" t="str">
        <f>IF('[1]Base De Datos AUIS 2018'!AB758="","",'[1]Base De Datos AUIS 2018'!AB758)</f>
        <v>Internet: Sitio Web</v>
      </c>
      <c r="H761" s="8" t="str">
        <f>IF('[1]Base De Datos AUIS 2018'!Y758="","",'[1]Base De Datos AUIS 2018'!Y758)</f>
        <v/>
      </c>
      <c r="I761" s="8">
        <f>IF('[1]Base De Datos AUIS 2018'!AA758="","",'[1]Base De Datos AUIS 2018'!AA758)</f>
        <v>43206</v>
      </c>
      <c r="J761" s="9">
        <f>IF('[1]Base De Datos AUIS 2018'!AC758="","",'[1]Base De Datos AUIS 2018'!AC758)</f>
        <v>11</v>
      </c>
    </row>
  </sheetData>
  <autoFilter ref="B7:J761"/>
  <mergeCells count="9">
    <mergeCell ref="B5:D5"/>
    <mergeCell ref="E5:G5"/>
    <mergeCell ref="J5:K5"/>
    <mergeCell ref="L5:M5"/>
    <mergeCell ref="B2:B4"/>
    <mergeCell ref="F2:F4"/>
    <mergeCell ref="G2:J4"/>
    <mergeCell ref="K2:L4"/>
    <mergeCell ref="M2:M4"/>
  </mergeCells>
  <pageMargins left="0.70866141732283472" right="0.70866141732283472" top="0.15748031496062992" bottom="0.74803149606299213" header="0.31496062992125984" footer="0.31496062992125984"/>
  <pageSetup scale="68" orientation="portrait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Registro Público de Peticiones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Guacaneme</dc:creator>
  <cp:lastModifiedBy>Marisol Rubiano</cp:lastModifiedBy>
  <cp:lastPrinted>2018-04-18T20:28:30Z</cp:lastPrinted>
  <dcterms:created xsi:type="dcterms:W3CDTF">2018-04-17T13:40:55Z</dcterms:created>
  <dcterms:modified xsi:type="dcterms:W3CDTF">2018-04-24T21:08:15Z</dcterms:modified>
</cp:coreProperties>
</file>