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DMINISTRATIVO\PLAN DE COMUNICACIONES\2018\"/>
    </mc:Choice>
  </mc:AlternateContent>
  <bookViews>
    <workbookView xWindow="480" yWindow="30" windowWidth="21315" windowHeight="9525" activeTab="1"/>
  </bookViews>
  <sheets>
    <sheet name="Plan de Comunicación 2018" sheetId="1" r:id="rId1"/>
    <sheet name="TALLERES Y CAPACITACIONES" sheetId="4" r:id="rId2"/>
    <sheet name="CRONOGRAMA TEMAS DEL HOSMILC" sheetId="6" state="hidden" r:id="rId3"/>
    <sheet name="DOFA" sheetId="3" state="hidden" r:id="rId4"/>
  </sheets>
  <definedNames>
    <definedName name="_Toc473551448" localSheetId="0">'Plan de Comunicación 2018'!#REF!</definedName>
    <definedName name="_Toc473637656" localSheetId="0">'Plan de Comunicación 2018'!#REF!</definedName>
    <definedName name="_xlnm.Print_Area" localSheetId="0">'Plan de Comunicación 2018'!$A$1:$R$24</definedName>
  </definedNames>
  <calcPr calcId="152511"/>
</workbook>
</file>

<file path=xl/calcChain.xml><?xml version="1.0" encoding="utf-8"?>
<calcChain xmlns="http://schemas.openxmlformats.org/spreadsheetml/2006/main">
  <c r="F24" i="1" l="1"/>
</calcChain>
</file>

<file path=xl/sharedStrings.xml><?xml version="1.0" encoding="utf-8"?>
<sst xmlns="http://schemas.openxmlformats.org/spreadsheetml/2006/main" count="373" uniqueCount="335">
  <si>
    <t>Dirección General</t>
  </si>
  <si>
    <t>Área de Comunicaciones y Relaciones Públicas</t>
  </si>
  <si>
    <t>SUBCOMPONENTE</t>
  </si>
  <si>
    <t>COMPONENTE</t>
  </si>
  <si>
    <t>PLAN</t>
  </si>
  <si>
    <t xml:space="preserve">Plan de comunicaciones </t>
  </si>
  <si>
    <t>Comunicación Interna</t>
  </si>
  <si>
    <t>OBJETIVO</t>
  </si>
  <si>
    <t>Mayo</t>
  </si>
  <si>
    <t>Audiencia Pública de Rendición de Cuentas</t>
  </si>
  <si>
    <t>Abril</t>
  </si>
  <si>
    <t>Julio</t>
  </si>
  <si>
    <t>Agosto</t>
  </si>
  <si>
    <t>Día Panamericano del Médico</t>
  </si>
  <si>
    <t xml:space="preserve">Información   </t>
  </si>
  <si>
    <t>Marzo</t>
  </si>
  <si>
    <t>Atención al Usuario</t>
  </si>
  <si>
    <t xml:space="preserve">Consulta Externa </t>
  </si>
  <si>
    <t>Junio</t>
  </si>
  <si>
    <t>Urgencias</t>
  </si>
  <si>
    <t>Septiembre</t>
  </si>
  <si>
    <t>Octubre</t>
  </si>
  <si>
    <t>Noviembre</t>
  </si>
  <si>
    <t>Diciembre</t>
  </si>
  <si>
    <t>Grupo médico/ determina Atención al Usuario</t>
  </si>
  <si>
    <t xml:space="preserve">DEBILIDADES </t>
  </si>
  <si>
    <t xml:space="preserve">FORTALEZAS </t>
  </si>
  <si>
    <t xml:space="preserve">OPORTUNIDADES </t>
  </si>
  <si>
    <t>AMENAZAS</t>
  </si>
  <si>
    <t>Resistencia al cambio por parte del personal del Hospital Militar y pacientes frente al uso de nuevas tecnologías de la información.</t>
  </si>
  <si>
    <t xml:space="preserve">Compromiso de la Dirección General con la gestión de comunicación para el Hospital </t>
  </si>
  <si>
    <t xml:space="preserve">Cuantiosa y diversa información sobre temas de salud en el Hospital para públicos externos </t>
  </si>
  <si>
    <t xml:space="preserve">Falencias en la comunicación asertiva debido a la brecha generacional existente en la institución. </t>
  </si>
  <si>
    <t xml:space="preserve">Ausencia de protocolos de comunicación en la Entidad que regulen el flujo de información </t>
  </si>
  <si>
    <t xml:space="preserve">Positiva Reputación Institucional </t>
  </si>
  <si>
    <t xml:space="preserve">Contar con diferentes canales de comunicación para las audiencias del Hospital </t>
  </si>
  <si>
    <t xml:space="preserve">Insuficiencia de personal en el área de comunicaciones </t>
  </si>
  <si>
    <t xml:space="preserve">Apoyo interinstitucional para la realización de sinergias y aumento de la difusión de la información </t>
  </si>
  <si>
    <t>Surgimiento e implementación de nuevas tecnologías de la información para fortalecer la comunicación con las audiencias</t>
  </si>
  <si>
    <t>Crisis del sistema de salud de las FFMM que pueda afectar la reputación del Hospital Militar Central.</t>
  </si>
  <si>
    <t xml:space="preserve">Desinformación de las diferentes audiencias sobre la gestión y servicios prestados por el Hospital Militar  </t>
  </si>
  <si>
    <t>FO</t>
  </si>
  <si>
    <t>Espacios internacionales para la exposición de investigaciones realizadas por el Hospital Militar</t>
  </si>
  <si>
    <t xml:space="preserve">Difundir la participación de médicos e investigadores en espacio internacionales </t>
  </si>
  <si>
    <t>Consolidar espacios insterinstitucionales para la difusión de la información del Hospital Militar</t>
  </si>
  <si>
    <t>Surgimiento de nuevos contextos Nacionales</t>
  </si>
  <si>
    <t>Adaptabilidad del Hospital Militar</t>
  </si>
  <si>
    <t xml:space="preserve">Posicionar al Hospital Militar como referente en la prestación de serivicios de salud en los diferentes contextos que ha vivido el país </t>
  </si>
  <si>
    <t>DO</t>
  </si>
  <si>
    <t xml:space="preserve">Ubicación espacial del Hospital Militar que permite el encuentro con la diversidad social y cultural presente en el sector </t>
  </si>
  <si>
    <t xml:space="preserve">Capacitar con el apoyo interinstitucional para disminuir la resistencia al cambio relacionada con el uso de tecnologías de la información por parte del personal interno del Hospital </t>
  </si>
  <si>
    <t xml:space="preserve">Implementar talleres pedagógicos a través del arte para fortalecer la comunicación asertiva entre las diferentes generaciones existentes en el Hospital   </t>
  </si>
  <si>
    <t xml:space="preserve">Contruir los protocolos  de comunicación a través de la referenciación interinstitucional </t>
  </si>
  <si>
    <t xml:space="preserve">Buscar apoyo interintitucional para el desarrollo de actividades del área de comunicaciones </t>
  </si>
  <si>
    <t>FA</t>
  </si>
  <si>
    <t>DA</t>
  </si>
  <si>
    <t xml:space="preserve">Gestionar talleres de entrenamiento de voceros y simulaciones de situciones de crisis con el Staff del Hospital </t>
  </si>
  <si>
    <t xml:space="preserve">Construir y difundir, a través de los canales de comunicación, una parrilla de contenidos  segmentados de acuerdo a la audiencia enfocánda hacia el fortalecimiento de la reputación positiva del Hospital </t>
  </si>
  <si>
    <t xml:space="preserve">Realizar campañas de posicionamiento e informativas sobre el Proyecto de Transformación del Subsistema de Salud y el MAIS con el apoyo de la Mesa de Comunicación Estratégica PTES </t>
  </si>
  <si>
    <t xml:space="preserve">Utlización de estrategias innovadoras para el fortalecimiento de la comunicación interna </t>
  </si>
  <si>
    <t>Estrategia HOSMILContigo</t>
  </si>
  <si>
    <t>Mes del Corazón</t>
  </si>
  <si>
    <t>MES</t>
  </si>
  <si>
    <t>TEMA</t>
  </si>
  <si>
    <t>RESPONSABLE</t>
  </si>
  <si>
    <t>Mes Mundial por la Reducción de las Cesáreas</t>
  </si>
  <si>
    <t>Mes de la Hepatitis</t>
  </si>
  <si>
    <t>Mes de Conciencia Sobre la Psoriasis</t>
  </si>
  <si>
    <t>Mes de Concientización Sobre la Leucemia y el Linfoma</t>
  </si>
  <si>
    <t>Mes del Conocimiento sobre el Cáncer de Páncreas</t>
  </si>
  <si>
    <t>BG Clara Galvis</t>
  </si>
  <si>
    <t>Cr Raúl Medina</t>
  </si>
  <si>
    <t>María Torifio</t>
  </si>
  <si>
    <t>TIPOLOGÍA DE CONTENIDO</t>
  </si>
  <si>
    <t>Microvideo</t>
  </si>
  <si>
    <t xml:space="preserve">OBJETIVO </t>
  </si>
  <si>
    <t>Columna de opinión</t>
  </si>
  <si>
    <t>Artículo pedagógico</t>
  </si>
  <si>
    <t>Facebook</t>
  </si>
  <si>
    <t>Página web</t>
  </si>
  <si>
    <t>Educar a los usuarios sobre qué es el cáncer, cómo prevenirlo y cómo hacer acompañamiento a pacientes con la enfermedad.</t>
  </si>
  <si>
    <t>Público Interno</t>
  </si>
  <si>
    <t>Intranet</t>
  </si>
  <si>
    <t>RTS Baxter</t>
  </si>
  <si>
    <t>Día</t>
  </si>
  <si>
    <t>Día internacional de la Epilepsia</t>
  </si>
  <si>
    <t>Servicio Neurología</t>
  </si>
  <si>
    <t>Fortalecer la identidad y la reputación positiva del Hospital Militar Central como referente en el manejo de temas en salud, educación e investigación, y reserva estratégica de la Nación.</t>
  </si>
  <si>
    <t>Fortalecer la cultura corporativa del Hospital Militar</t>
  </si>
  <si>
    <t xml:space="preserve">Posicionar al Hospital en la agenda de los medios de comunicación a nivel sectorial, nacional e internacional </t>
  </si>
  <si>
    <t xml:space="preserve">Comunicación Digital </t>
  </si>
  <si>
    <t>ACTIVIDADES</t>
  </si>
  <si>
    <t>Realizar talleres de pedagogía teatral para mejorar la comunicación asertiva y apoyar los procesos de humanización.</t>
  </si>
  <si>
    <t xml:space="preserve">Realizar campañas de comunicación para afianzar la identidad de la Institución. </t>
  </si>
  <si>
    <t xml:space="preserve">1. Jornada del Censo </t>
  </si>
  <si>
    <t xml:space="preserve">3. Consulta Externa </t>
  </si>
  <si>
    <t xml:space="preserve">4. Consulta Externa </t>
  </si>
  <si>
    <t>5. Urgencias</t>
  </si>
  <si>
    <t>6. Urgencias</t>
  </si>
  <si>
    <t>7. Grupo médico/ determina Atención al Usuario</t>
  </si>
  <si>
    <t>8. Grupo médico/ determina Atención al Usuario</t>
  </si>
  <si>
    <t>9. Grupo médico/ determina Atención al Usuario</t>
  </si>
  <si>
    <t>10. Grupo médico/ determina Atención al Usuario</t>
  </si>
  <si>
    <t>1. Actualizar Directiva de Página web e internet</t>
  </si>
  <si>
    <t xml:space="preserve">3. Actualizar directiva de identidad corporativa </t>
  </si>
  <si>
    <t xml:space="preserve">Comunicación Externo </t>
  </si>
  <si>
    <t xml:space="preserve">CRONOGRAMA TEMAS DEL HOSPITAL MILITAR CENTRAL </t>
  </si>
  <si>
    <t>PÚBLICO OBJETIVO</t>
  </si>
  <si>
    <t>CANAL DIGITAL</t>
  </si>
  <si>
    <t>Febrero</t>
  </si>
  <si>
    <t>Día Internacional contra el Cáncer</t>
  </si>
  <si>
    <t>Dr. Javier Godoy</t>
  </si>
  <si>
    <t>Video en vivo</t>
  </si>
  <si>
    <t>Usuarios y beneficiarios del SSFM</t>
  </si>
  <si>
    <t>Día Mundial de los Defectos Congénitos</t>
  </si>
  <si>
    <t>Día Internacional de la Mujer</t>
  </si>
  <si>
    <t>Usuarias SSFM</t>
  </si>
  <si>
    <t>Día Mundial del Riñón</t>
  </si>
  <si>
    <t>Infografia</t>
  </si>
  <si>
    <t xml:space="preserve">Inicio convocatoria para la Audiencia Pública de Rendición de Cuentas </t>
  </si>
  <si>
    <t>Día Mundial del Glaucoma</t>
  </si>
  <si>
    <t>Día Mundial del Síndrome de Down.</t>
  </si>
  <si>
    <t>Día Mundial del Agua.</t>
  </si>
  <si>
    <t>Día Mundial de la Tuberculosis.</t>
  </si>
  <si>
    <t>Servicio de Ginecología</t>
  </si>
  <si>
    <t>Día Mundial de la Concienciación sobre el Autismo</t>
  </si>
  <si>
    <t>Día Mundial de la Salud</t>
  </si>
  <si>
    <t>Día Mundial del Parkinson</t>
  </si>
  <si>
    <t>Día Mundial de la Hemofilia</t>
  </si>
  <si>
    <t>21 al 28</t>
  </si>
  <si>
    <t>Semana de Vacunación en las Américas</t>
  </si>
  <si>
    <t>Día Mundial del Paludismo</t>
  </si>
  <si>
    <t>Día mundial de la seguridad y la salud en el trabajo</t>
  </si>
  <si>
    <t xml:space="preserve"> Día Mundial del Asma</t>
  </si>
  <si>
    <t xml:space="preserve">3 y 4 </t>
  </si>
  <si>
    <t xml:space="preserve">XVIII Congreso Nacional Enfermería: Innovación y tecnología una evidencia en el cuiado avanzado de las heridas </t>
  </si>
  <si>
    <t xml:space="preserve">Jefe Julieta </t>
  </si>
  <si>
    <t>Salve Vidas: lávese las manos</t>
  </si>
  <si>
    <t xml:space="preserve">7 al 13 </t>
  </si>
  <si>
    <t>Semana de Acción contra los Mosquitos en el Caribe.</t>
  </si>
  <si>
    <t>Día Mundial de la Cruz Roja</t>
  </si>
  <si>
    <t xml:space="preserve"> Día Mundial del Lupus</t>
  </si>
  <si>
    <t xml:space="preserve"> Día Mundial de las Enfermeras</t>
  </si>
  <si>
    <t xml:space="preserve">Unidad de Talento Humano - Subdirección de Servicios Ambulatorios </t>
  </si>
  <si>
    <t xml:space="preserve"> Día Mundial de la Hipertensión</t>
  </si>
  <si>
    <t>Día Mundial de la Artritis Autoinmune</t>
  </si>
  <si>
    <t>Día Mundial Sin Tabaco</t>
  </si>
  <si>
    <t>Día Mundial de los Sobrevivientes de Cáncer</t>
  </si>
  <si>
    <t>Día Internacional de Sensibilización sobre el Albinismo</t>
  </si>
  <si>
    <t>Día Mundial del Donante de Sangre</t>
  </si>
  <si>
    <t>Día Mundial Contra el Abuso de los Adultos Mayores</t>
  </si>
  <si>
    <t>Día Mundial de la Anemia Falciforme</t>
  </si>
  <si>
    <t>Día Internacional del Yoga</t>
  </si>
  <si>
    <t>Día Internacional de la Lucha contra el Uso Indebido y el Tráfico Ilícito de Drogas</t>
  </si>
  <si>
    <t>24 al 30</t>
  </si>
  <si>
    <t>Semana de concientización por personas ciegas y sordas</t>
  </si>
  <si>
    <t>Mes de Conciencia Sobre la Infección por Estreptococo del Grupo B</t>
  </si>
  <si>
    <t>Día Mundial de la Población</t>
  </si>
  <si>
    <t xml:space="preserve"> Día Mundial contra la Hepatitis</t>
  </si>
  <si>
    <t xml:space="preserve">1 al 7 </t>
  </si>
  <si>
    <t>Semana Mundial de la Lactancia Materna</t>
  </si>
  <si>
    <t>Día Internacional de los Pueblos Indígenas del Mundo.</t>
  </si>
  <si>
    <t>Día Internacional de la Juventud</t>
  </si>
  <si>
    <t xml:space="preserve">16 al 18 </t>
  </si>
  <si>
    <t xml:space="preserve">Curso internacional Manejo de Patologías frecuentes en columna vertebral </t>
  </si>
  <si>
    <t>Día Mundial de la Asistencia Humanitaria</t>
  </si>
  <si>
    <t>Día del Bienestar en el Caribe</t>
  </si>
  <si>
    <t>8 al 14</t>
  </si>
  <si>
    <t>Semana del Bienestar en las Américas</t>
  </si>
  <si>
    <t>Día Mundial de la Prevención del Suicidio</t>
  </si>
  <si>
    <t>Día Mundial de la Concientización sobre el Linfoma</t>
  </si>
  <si>
    <t>Día Internacional de la Preservación de la Capa de Ozono</t>
  </si>
  <si>
    <t>Día Mundial del Alzheimer</t>
  </si>
  <si>
    <t xml:space="preserve"> Día Mundial Contra la Rabia</t>
  </si>
  <si>
    <t>Día Mundial del Corazón</t>
  </si>
  <si>
    <t>Mes de Conciencia Sobre el Cáncer de Mama</t>
  </si>
  <si>
    <t>Día Internacional de las Personas de Edad</t>
  </si>
  <si>
    <t>Día Mundial de la Salud Mental.</t>
  </si>
  <si>
    <t>Día Mundial de la Obesidad</t>
  </si>
  <si>
    <t>Día Internacional de las Niñas.</t>
  </si>
  <si>
    <t>Día Mundial de la Artritis.</t>
  </si>
  <si>
    <t xml:space="preserve"> Día Mundial del Lavado de Manos</t>
  </si>
  <si>
    <t>Día Mundial de la Alimentación</t>
  </si>
  <si>
    <t>Día Mundial de la Columna Vertebral</t>
  </si>
  <si>
    <t>Día Internacional del Cáncer de Mama</t>
  </si>
  <si>
    <t xml:space="preserve"> Día Mundial de la Osteoporosis</t>
  </si>
  <si>
    <t>Día Internacional del Conocimiento de la Tartamudez</t>
  </si>
  <si>
    <t>Día Mundial de la Polio</t>
  </si>
  <si>
    <t>Día del Paludismo en las Américas</t>
  </si>
  <si>
    <t>Día Mundial de la Radiología</t>
  </si>
  <si>
    <t xml:space="preserve">12 al 18 </t>
  </si>
  <si>
    <t>Semana Mundial de Conocimiento sobre los Antibióticos</t>
  </si>
  <si>
    <t>Día Mundial de la Diabetes</t>
  </si>
  <si>
    <t xml:space="preserve"> Día Mundial del Retrete</t>
  </si>
  <si>
    <t>Día mundial en recuerdo de las víctimas de los accidentes de tráfico</t>
  </si>
  <si>
    <t>Día Universal del Niño</t>
  </si>
  <si>
    <t>Día Mundial de la Enfermedad Pulmonar Obstructiva Crónica</t>
  </si>
  <si>
    <t xml:space="preserve"> Día Internacional de la Eliminación de la Violencia contra la Mujer</t>
  </si>
  <si>
    <t>Día Mundial del Sida</t>
  </si>
  <si>
    <t>Día Internacional de las Personas con Discapacidad</t>
  </si>
  <si>
    <t>Día de la Salud Universal</t>
  </si>
  <si>
    <t>Día nacional del niño con cáncer</t>
  </si>
  <si>
    <t>Gestionar apariciones en medios de comunicación sobre temas de salud e investigación</t>
  </si>
  <si>
    <t>2. Comité de Comunicaciones GSED</t>
  </si>
  <si>
    <t>1. Reunión MESA COMEST</t>
  </si>
  <si>
    <t xml:space="preserve">Realizar informe sobre la interacción y frecuencia de uso de los canales digitales del Hospital </t>
  </si>
  <si>
    <t xml:space="preserve">Meta Mensual </t>
  </si>
  <si>
    <t xml:space="preserve">  </t>
  </si>
  <si>
    <t>1. Preparación para la Audiencia Pública de Rendición de cuentas</t>
  </si>
  <si>
    <t>1. Entregar Plan de Comunicaciones para la Entidad</t>
  </si>
  <si>
    <t xml:space="preserve">ENE 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</si>
  <si>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</si>
  <si>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</si>
  <si>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</si>
  <si>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</si>
  <si>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</si>
  <si>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</si>
  <si>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</si>
  <si>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</si>
  <si>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</si>
  <si>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</si>
  <si>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TALLER</t>
  </si>
  <si>
    <t>HUMANIZANDO AL PACIENTE</t>
  </si>
  <si>
    <t>FECHA</t>
  </si>
  <si>
    <t>GRUPO</t>
  </si>
  <si>
    <t>INDICADOR DE EFICACIA</t>
  </si>
  <si>
    <t xml:space="preserve">Talleres proyectados/Talleres Realizados </t>
  </si>
  <si>
    <t>Preparar a los voceros oficiales del Hospital para afrontar diferentes audiencias según necesidad</t>
  </si>
  <si>
    <t>STAFF - Hospital Militar Central</t>
  </si>
  <si>
    <t>CAPACITACIONES</t>
  </si>
  <si>
    <t>ENTRENAMIENTO CORPORATIVO ¿COMO HABLAR EN PÚBLICO? - ENTRENAMIENTO CORPORATIVO “VOZ PARA LA ACCIÓN”</t>
  </si>
  <si>
    <t xml:space="preserve">2. Realizar simulaciones sobre situaciones de crisis </t>
  </si>
  <si>
    <t xml:space="preserve">Talleres Realizados /Talleres Proyectados </t>
  </si>
  <si>
    <t>Presentar informe con las publicaciones realizadas en la página web institucional acorde a la Resolución 3564 /15 de MINTIC y Ley 1712/14.</t>
  </si>
  <si>
    <t>1. informe con las publicaciones realizadas en la página web</t>
  </si>
  <si>
    <t>2. informe con las publicaciones realizadas en la página web</t>
  </si>
  <si>
    <t>3. informe con las publicaciones realizadas en la página web</t>
  </si>
  <si>
    <t>4. informe con las publicaciones realizadas en la página web</t>
  </si>
  <si>
    <t>1. Publicación de encuesta</t>
  </si>
  <si>
    <t>2. Publicación de encuesta</t>
  </si>
  <si>
    <t>3. Publicación de encuesta</t>
  </si>
  <si>
    <t>4. Publicación de encuesta</t>
  </si>
  <si>
    <t xml:space="preserve">1. Informe sobre la interacción y frecuencia de uso de los canales digitales del Hospital </t>
  </si>
  <si>
    <t xml:space="preserve">2. Informe sobre la interacción y frecuencia de uso de los canales digitales del Hospital </t>
  </si>
  <si>
    <t xml:space="preserve">3. Informe sobre la interacción y frecuencia de uso de los canales digitales del Hospital </t>
  </si>
  <si>
    <t xml:space="preserve">4. Informe sobre la interacción y frecuencia de uso de los canales digitales del Hospital </t>
  </si>
  <si>
    <t>Fortalecer el uso de las TIC por parte de las diferentes audiencias del Hospital Militar Central</t>
  </si>
  <si>
    <t xml:space="preserve">Participar en los Comités editoriales y mesas de trabajo interinstitucionales de los sectores relacionados con el Hospital </t>
  </si>
  <si>
    <t xml:space="preserve">2. Protocolo para el manejo de crisis </t>
  </si>
  <si>
    <t>DIC</t>
  </si>
  <si>
    <t>Día Mundial de las Enfermedades Raras</t>
  </si>
  <si>
    <t xml:space="preserve">Evaluación de aprendizaje: # de Personas con calificación superior a 4 / # de Personas que participaron </t>
  </si>
  <si>
    <t xml:space="preserve">Evaluación de aprendizaje:  # de Personas con calificación superior a 4 / # de Personas que participaron </t>
  </si>
  <si>
    <t xml:space="preserve">2. Cero Papel  </t>
  </si>
  <si>
    <t>3.Anticorrupción</t>
  </si>
  <si>
    <t xml:space="preserve">4. Cultura Organizacional </t>
  </si>
  <si>
    <t>1. Información</t>
  </si>
  <si>
    <t>2. Atención al Usuario</t>
  </si>
  <si>
    <t xml:space="preserve">Actualizar la normatividad asociada al manejo de la Identidad Corporativa </t>
  </si>
  <si>
    <t>3. Mesa COMEST</t>
  </si>
  <si>
    <t>4 Comité de Comunicaciones GSED</t>
  </si>
  <si>
    <t>5. Mesa COMEST</t>
  </si>
  <si>
    <t> 6. Mesa COMEST</t>
  </si>
  <si>
    <t>7.Comité de Comunicaciones GSED - En el Hospital Militar</t>
  </si>
  <si>
    <t> 8. Comité de Comunicaciones GSED</t>
  </si>
  <si>
    <t>9. Mesa COMEST</t>
  </si>
  <si>
    <t>10.Comité de Comunicaciones GSED</t>
  </si>
  <si>
    <t>11. Mesa COMEST</t>
  </si>
  <si>
    <t>12.Comité de Comunicaciones GSED</t>
  </si>
  <si>
    <t>13. Mesa COMEST</t>
  </si>
  <si>
    <t>14.Comité de Comunicaciones GSED</t>
  </si>
  <si>
    <t>15. Mesa COMEST</t>
  </si>
  <si>
    <t> 16.Comité de Comunicaciones GSED</t>
  </si>
  <si>
    <t>Realizar encuesta permanente en la página web institucional para conocer los temas de interés de los usuarios.</t>
  </si>
  <si>
    <t xml:space="preserve">1. Informe aparición en medios por temas de salud </t>
  </si>
  <si>
    <t xml:space="preserve">2. Informe aparición en medios por temas de salud </t>
  </si>
  <si>
    <t xml:space="preserve">3. Informe aparición en medios por temas de salud </t>
  </si>
  <si>
    <t xml:space="preserve">4. Informe aparición en medios por temas de salud </t>
  </si>
  <si>
    <t>5. Convocatoria a la Audiencia Pública de Rendición de cuentas</t>
  </si>
  <si>
    <t>6. Habilitación y acreditación</t>
  </si>
  <si>
    <t>7. Habilitación y acreditación</t>
  </si>
  <si>
    <t xml:space="preserve">8.Cero Papel  </t>
  </si>
  <si>
    <t xml:space="preserve">9.Anticorrupción </t>
  </si>
  <si>
    <t>10. Habilitación y acreditación</t>
  </si>
  <si>
    <t xml:space="preserve">11. Cultura Organizacional </t>
  </si>
  <si>
    <t xml:space="preserve">12. Cero Papel  </t>
  </si>
  <si>
    <t xml:space="preserve">13. Anticorrupción </t>
  </si>
  <si>
    <t xml:space="preserve">14. Cultura Organizacional </t>
  </si>
  <si>
    <t>15. convocatoria a  segunda rendición de cuentas</t>
  </si>
  <si>
    <t xml:space="preserve">16. Cero Papel  </t>
  </si>
  <si>
    <t xml:space="preserve">17.Anticorrupción </t>
  </si>
  <si>
    <t>Realizar informe sobre las apariciones en medios de comunicación</t>
  </si>
  <si>
    <t>12. Cronograma temas de salud - Temas de orden público</t>
  </si>
  <si>
    <t>1. Cronograma temas de salud - Temas de orden público - temas de interés para la ciudadanía</t>
  </si>
  <si>
    <t>2. Cronograma temas de salud - Temas de orden público</t>
  </si>
  <si>
    <t>3. Cronograma temas de salud - Temas de orden público</t>
  </si>
  <si>
    <t>4. Cronograma temas de salud - Temas de orden público</t>
  </si>
  <si>
    <t>5. Cronograma temas de salud - Temas de orden público</t>
  </si>
  <si>
    <t>6. Cronograma temas de salud - Temas de orden público</t>
  </si>
  <si>
    <t>7. Cronograma temas de salud - Temas de orden público</t>
  </si>
  <si>
    <t>8. Cronograma temas de salud - Temas de orden público</t>
  </si>
  <si>
    <t>9. Cronograma temas de salud - Temas de orden público</t>
  </si>
  <si>
    <t>10. Cronograma temas de salud - Temas de orden público</t>
  </si>
  <si>
    <t>11. Cronograma temas de salud - Temas de orden público</t>
  </si>
  <si>
    <t xml:space="preserve">Generar contenido para redes sociales </t>
  </si>
  <si>
    <t xml:space="preserve">1. Temas de interés para los usuarios y sus familias </t>
  </si>
  <si>
    <t xml:space="preserve">2. Temas de interés para los usuarios y sus familias </t>
  </si>
  <si>
    <t xml:space="preserve">3. Temas de interés para los usuarios y sus familias </t>
  </si>
  <si>
    <t xml:space="preserve">4. Temas de interés para los usuarios y sus familias </t>
  </si>
  <si>
    <t xml:space="preserve">5. Temas de interés para los usuarios y sus familias </t>
  </si>
  <si>
    <t xml:space="preserve">6. Temas de interés para los usuarios y sus familias </t>
  </si>
  <si>
    <t xml:space="preserve">7. Temas de interés para los usuarios y sus familias </t>
  </si>
  <si>
    <t xml:space="preserve">8. Temas de interés para los usuarios y sus familias </t>
  </si>
  <si>
    <t xml:space="preserve">9. Temas de interés para los usuarios y sus familias </t>
  </si>
  <si>
    <t xml:space="preserve">10. Temas de interés para los usuarios y sus familias </t>
  </si>
  <si>
    <t xml:space="preserve">11. Temas de interés para los usuarios y sus familias </t>
  </si>
  <si>
    <t xml:space="preserve">12. Temas de interés para los usuarios y sus familias </t>
  </si>
  <si>
    <t xml:space="preserve">Apoyar el diseño y entrega de información en formatos impresos (folletos y afiches) para las audiencias del Hospital </t>
  </si>
  <si>
    <t>1. Afiche evento: Congreso Nacional de Enfermería (ESAE)</t>
  </si>
  <si>
    <t xml:space="preserve">Apoyar la coordinación de eventos presididos por la Directora del Hospital </t>
  </si>
  <si>
    <t>1. Audiencia Pública de Rendición de Cuentas
2. Día del Hospital</t>
  </si>
  <si>
    <t xml:space="preserve">3. Chat con la Directora del Hospital sobre la gestión del Hospital durante el año </t>
  </si>
  <si>
    <t xml:space="preserve">4. Día Panamericano del Médico </t>
  </si>
  <si>
    <t xml:space="preserve">1. Informe de Gestión de la vigencia 2017 </t>
  </si>
  <si>
    <t xml:space="preserve">2. Diseño de folleto para educación de pacientes </t>
  </si>
  <si>
    <t xml:space="preserve">3. Diseño de folleto para educación de pacientes </t>
  </si>
  <si>
    <t xml:space="preserve">5. Diseño de folleto para educación de pacientes </t>
  </si>
  <si>
    <t xml:space="preserve">4. Congreso Internacionzal de cirugía y Trauma </t>
  </si>
  <si>
    <t xml:space="preserve">Publicar información sobre la gestión del Hospital Militar </t>
  </si>
  <si>
    <t>2.Video tipo institucional - Portafolio de servicios</t>
  </si>
  <si>
    <t xml:space="preserve">3. Primer Informe de Gestión de la vigencia 2018 </t>
  </si>
  <si>
    <t>META</t>
  </si>
  <si>
    <t xml:space="preserve">Dra. Pilar Guerrero </t>
  </si>
  <si>
    <t>Dr. Echeverri</t>
  </si>
  <si>
    <t xml:space="preserve">Cr. MD Dra. Yanet Toquica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</si>
</sst>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2"/>
      <name val="Arial Narrow"/>
      <family val="2"/>
    </font>
    <font>
      <sz val="11"/>
      <name val="Arial Narrow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rgb="FF000000"/>
      <name val="Arial Narrow"/>
      <family val="2"/>
    </font>
    <font>
      <b/>
      <sz val="11"/>
      <color rgb="FF000000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20"/>
      <color theme="1"/>
      <name val="Arial Narrow"/>
      <family val="2"/>
    </font>
    <font>
      <b/>
      <sz val="20"/>
      <name val="Arial Narrow"/>
      <family val="2"/>
    </font>
    <font>
      <sz val="16"/>
      <color theme="1"/>
      <name val="Arial Narrow"/>
      <family val="2"/>
    </font>
    <font>
      <b/>
      <sz val="16"/>
      <name val="Arial Narrow"/>
      <family val="2"/>
    </font>
    <font>
      <b/>
      <sz val="16"/>
      <color theme="1"/>
      <name val="Arial Narrow"/>
      <family val="2"/>
    </font>
    <font>
      <b/>
      <sz val="16"/>
      <color rgb="FF000000"/>
      <name val="Arial Narrow"/>
      <family val="2"/>
    </font>
    <font>
      <sz val="16"/>
      <name val="Arial Narrow"/>
      <family val="2"/>
    </font>
    <font>
      <sz val="16"/>
      <color rgb="FF000000"/>
      <name val="Arial Narrow"/>
      <family val="2"/>
    </font>
    <font>
      <sz val="16"/>
      <color rgb="FFFF0000"/>
      <name val="Arial Narrow"/>
      <family val="2"/>
    </font>
    <font>
      <b/>
      <sz val="16"/>
      <color theme="0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A3"/>
        <bgColor indexed="64"/>
      </patternFill>
    </fill>
    <fill>
      <patternFill patternType="solid">
        <fgColor rgb="FFFFE48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4DFE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0" xfId="0" applyBorder="1"/>
    <xf numFmtId="0" fontId="5" fillId="3" borderId="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8" fillId="0" borderId="1" xfId="0" applyFont="1" applyBorder="1"/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 readingOrder="1"/>
    </xf>
    <xf numFmtId="14" fontId="12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5" fillId="7" borderId="17" xfId="0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 readingOrder="1"/>
    </xf>
    <xf numFmtId="0" fontId="16" fillId="0" borderId="22" xfId="0" applyFont="1" applyFill="1" applyBorder="1" applyAlignment="1">
      <alignment horizontal="center" vertical="center" wrapText="1" readingOrder="1"/>
    </xf>
    <xf numFmtId="0" fontId="16" fillId="0" borderId="22" xfId="0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7" fillId="4" borderId="22" xfId="0" applyFont="1" applyFill="1" applyBorder="1" applyAlignment="1">
      <alignment horizontal="center" vertical="center" wrapText="1"/>
    </xf>
    <xf numFmtId="0" fontId="17" fillId="5" borderId="22" xfId="0" applyFont="1" applyFill="1" applyBorder="1" applyAlignment="1">
      <alignment horizontal="center" vertical="center" wrapText="1"/>
    </xf>
    <xf numFmtId="0" fontId="17" fillId="5" borderId="23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14" xfId="0" applyFont="1" applyBorder="1" applyAlignment="1">
      <alignment wrapText="1"/>
    </xf>
    <xf numFmtId="0" fontId="17" fillId="0" borderId="1" xfId="0" applyFont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 readingOrder="1"/>
    </xf>
    <xf numFmtId="0" fontId="16" fillId="0" borderId="1" xfId="0" applyFont="1" applyFill="1" applyBorder="1" applyAlignment="1">
      <alignment horizontal="center" vertical="center" wrapText="1" readingOrder="1"/>
    </xf>
    <xf numFmtId="0" fontId="17" fillId="8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wrapText="1"/>
    </xf>
    <xf numFmtId="0" fontId="3" fillId="0" borderId="14" xfId="0" applyFont="1" applyBorder="1" applyAlignment="1">
      <alignment wrapText="1"/>
    </xf>
    <xf numFmtId="0" fontId="6" fillId="0" borderId="1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wrapText="1"/>
    </xf>
    <xf numFmtId="0" fontId="7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A3"/>
      <color rgb="FFFFE4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59531</xdr:colOff>
      <xdr:row>0</xdr:row>
      <xdr:rowOff>202405</xdr:rowOff>
    </xdr:from>
    <xdr:to>
      <xdr:col>0</xdr:col>
      <xdr:colOff>1524000</xdr:colOff>
      <xdr:row>2</xdr:row>
      <xdr:rowOff>77390</xdr:rowOff>
    </xdr:to>
    <xdr:pic>
      <xdr:nvPicPr>
        <xdr:cNvPr id="2" name="image1.pn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531" y="202405"/>
          <a:ext cx="1464469" cy="327423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59531</xdr:colOff>
      <xdr:row>11</xdr:row>
      <xdr:rowOff>202405</xdr:rowOff>
    </xdr:from>
    <xdr:to>
      <xdr:col>0</xdr:col>
      <xdr:colOff>1524000</xdr:colOff>
      <xdr:row>13</xdr:row>
      <xdr:rowOff>77390</xdr:rowOff>
    </xdr:to>
    <xdr:pic>
      <xdr:nvPicPr>
        <xdr:cNvPr id="3" name="image1.pn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531" y="202405"/>
          <a:ext cx="1464469" cy="303610"/>
        </a:xfrm>
        <a:prstGeom prst="rect">
          <a:avLst/>
        </a:prstGeom>
        <a:noFill/>
      </xdr:spPr>
    </xdr:pic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0"/>
  <sheetViews>
    <sheetView view="pageBreakPreview" topLeftCell="I1" zoomScale="50" zoomScaleNormal="32" zoomScaleSheetLayoutView="50" workbookViewId="0">
      <selection activeCell="E4" sqref="E4:R24"/>
    </sheetView>
  </sheetViews>
  <sheetFormatPr baseColWidth="10" defaultRowHeight="20.25" x14ac:dyDescent="0.25"/>
  <cols>
    <col min="1" max="1" width="26.140625" style="25" customWidth="1"/>
    <col min="2" max="2" width="32.140625" style="25" customWidth="1"/>
    <col min="3" max="3" width="31.7109375" style="25" customWidth="1"/>
    <col min="4" max="4" width="30.140625" style="25" customWidth="1"/>
    <col min="5" max="5" width="57.42578125" style="25" customWidth="1"/>
    <col min="6" max="6" width="12.7109375" style="25" customWidth="1"/>
    <col min="7" max="7" width="35.85546875" style="25" customWidth="1"/>
    <col min="8" max="9" width="45.42578125" style="25" customWidth="1"/>
    <col min="10" max="10" width="25.85546875" style="25" customWidth="1"/>
    <col min="11" max="11" width="30.140625" style="25" customWidth="1"/>
    <col min="12" max="12" width="46" style="25" customWidth="1"/>
    <col min="13" max="13" width="39.85546875" style="25" customWidth="1"/>
    <col min="14" max="14" width="41.42578125" style="25" customWidth="1"/>
    <col min="15" max="15" width="48.7109375" style="25" customWidth="1"/>
    <col min="16" max="16" width="45.28515625" style="25" customWidth="1"/>
    <col min="17" max="17" width="38.7109375" style="25" customWidth="1"/>
    <col min="18" max="18" width="46.28515625" style="25" customWidth="1"/>
    <col min="19" max="27" width="10.5703125" style="25" customWidth="1"/>
    <col min="28" max="16384" width="11.42578125" style="25"/>
  </cols>
  <sheetData>
    <row r="1" spans="1:19" ht="25.5" x14ac:dyDescent="0.25">
      <c r="A1" s="63"/>
      <c r="B1" s="65" t="s">
        <v>0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6"/>
    </row>
    <row r="2" spans="1:19" ht="25.5" customHeight="1" x14ac:dyDescent="0.25">
      <c r="A2" s="64"/>
      <c r="B2" s="61" t="s">
        <v>1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2"/>
    </row>
    <row r="3" spans="1:19" ht="25.5" x14ac:dyDescent="0.25">
      <c r="A3" s="64"/>
      <c r="B3" s="61" t="s">
        <v>60</v>
      </c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2"/>
    </row>
    <row r="4" spans="1:19" x14ac:dyDescent="0.25">
      <c r="A4" s="41" t="s">
        <v>4</v>
      </c>
      <c r="B4" s="24" t="s">
        <v>7</v>
      </c>
      <c r="C4" s="24" t="s">
        <v>3</v>
      </c>
      <c r="D4" s="24" t="s">
        <v>2</v>
      </c>
      <c r="E4" s="26" t="s">
        <v>91</v>
      </c>
      <c r="F4" s="26" t="s">
        <v>331</v>
      </c>
      <c r="G4" s="26" t="s">
        <v>210</v>
      </c>
      <c r="H4" s="27" t="s">
        <v>211</v>
      </c>
      <c r="I4" s="26" t="s">
        <v>212</v>
      </c>
      <c r="J4" s="27" t="s">
        <v>213</v>
      </c>
      <c r="K4" s="26" t="s">
        <v>214</v>
      </c>
      <c r="L4" s="27" t="s">
        <v>215</v>
      </c>
      <c r="M4" s="26" t="s">
        <v>216</v>
      </c>
      <c r="N4" s="27" t="s">
        <v>217</v>
      </c>
      <c r="O4" s="26" t="s">
        <v>218</v>
      </c>
      <c r="P4" s="27" t="s">
        <v>219</v>
      </c>
      <c r="Q4" s="26" t="s">
        <v>220</v>
      </c>
      <c r="R4" s="42" t="s">
        <v>249</v>
      </c>
    </row>
    <row r="5" spans="1:19" x14ac:dyDescent="0.25">
      <c r="A5" s="56" t="s">
        <v>5</v>
      </c>
      <c r="B5" s="57" t="s">
        <v>87</v>
      </c>
      <c r="C5" s="57" t="s">
        <v>6</v>
      </c>
      <c r="D5" s="57" t="s">
        <v>88</v>
      </c>
      <c r="E5" s="68" t="s">
        <v>93</v>
      </c>
      <c r="F5" s="55">
        <v>17</v>
      </c>
      <c r="G5" s="55"/>
      <c r="H5" s="55" t="s">
        <v>94</v>
      </c>
      <c r="I5" s="28" t="s">
        <v>253</v>
      </c>
      <c r="J5" s="55" t="s">
        <v>279</v>
      </c>
      <c r="K5" s="55" t="s">
        <v>280</v>
      </c>
      <c r="L5" s="28" t="s">
        <v>281</v>
      </c>
      <c r="M5" s="55"/>
      <c r="N5" s="55" t="s">
        <v>284</v>
      </c>
      <c r="O5" s="28" t="s">
        <v>285</v>
      </c>
      <c r="P5" s="28" t="s">
        <v>287</v>
      </c>
      <c r="Q5" s="55"/>
      <c r="R5" s="43" t="s">
        <v>289</v>
      </c>
    </row>
    <row r="6" spans="1:19" x14ac:dyDescent="0.25">
      <c r="A6" s="56"/>
      <c r="B6" s="57"/>
      <c r="C6" s="57"/>
      <c r="D6" s="57"/>
      <c r="E6" s="68"/>
      <c r="F6" s="55"/>
      <c r="G6" s="55"/>
      <c r="H6" s="55"/>
      <c r="I6" s="28" t="s">
        <v>254</v>
      </c>
      <c r="J6" s="55"/>
      <c r="K6" s="55"/>
      <c r="L6" s="28" t="s">
        <v>282</v>
      </c>
      <c r="M6" s="55"/>
      <c r="N6" s="55"/>
      <c r="O6" s="55" t="s">
        <v>286</v>
      </c>
      <c r="P6" s="55" t="s">
        <v>288</v>
      </c>
      <c r="Q6" s="55"/>
      <c r="R6" s="67" t="s">
        <v>290</v>
      </c>
      <c r="S6" s="29"/>
    </row>
    <row r="7" spans="1:19" x14ac:dyDescent="0.25">
      <c r="A7" s="56"/>
      <c r="B7" s="57"/>
      <c r="C7" s="57"/>
      <c r="D7" s="57"/>
      <c r="E7" s="68"/>
      <c r="F7" s="55"/>
      <c r="G7" s="55"/>
      <c r="H7" s="55"/>
      <c r="I7" s="28" t="s">
        <v>255</v>
      </c>
      <c r="J7" s="55"/>
      <c r="K7" s="55"/>
      <c r="L7" s="68" t="s">
        <v>283</v>
      </c>
      <c r="M7" s="55"/>
      <c r="N7" s="55"/>
      <c r="O7" s="55"/>
      <c r="P7" s="55"/>
      <c r="Q7" s="55"/>
      <c r="R7" s="67"/>
    </row>
    <row r="8" spans="1:19" ht="41.25" customHeight="1" x14ac:dyDescent="0.25">
      <c r="A8" s="56"/>
      <c r="B8" s="57"/>
      <c r="C8" s="57"/>
      <c r="D8" s="57"/>
      <c r="E8" s="68"/>
      <c r="F8" s="55"/>
      <c r="G8" s="55"/>
      <c r="H8" s="55"/>
      <c r="I8" s="28" t="s">
        <v>278</v>
      </c>
      <c r="J8" s="55"/>
      <c r="K8" s="55"/>
      <c r="L8" s="68"/>
      <c r="M8" s="55"/>
      <c r="N8" s="55"/>
      <c r="O8" s="55"/>
      <c r="P8" s="55"/>
      <c r="Q8" s="55"/>
      <c r="R8" s="67"/>
    </row>
    <row r="9" spans="1:19" x14ac:dyDescent="0.25">
      <c r="A9" s="56"/>
      <c r="B9" s="57"/>
      <c r="C9" s="57"/>
      <c r="D9" s="57"/>
      <c r="E9" s="68" t="s">
        <v>92</v>
      </c>
      <c r="F9" s="55">
        <v>10</v>
      </c>
      <c r="G9" s="55"/>
      <c r="H9" s="55" t="s">
        <v>207</v>
      </c>
      <c r="I9" s="68"/>
      <c r="J9" s="28" t="s">
        <v>95</v>
      </c>
      <c r="K9" s="28" t="s">
        <v>96</v>
      </c>
      <c r="L9" s="55" t="s">
        <v>97</v>
      </c>
      <c r="M9" s="55" t="s">
        <v>98</v>
      </c>
      <c r="N9" s="55" t="s">
        <v>99</v>
      </c>
      <c r="O9" s="55" t="s">
        <v>100</v>
      </c>
      <c r="P9" s="55" t="s">
        <v>101</v>
      </c>
      <c r="Q9" s="55" t="s">
        <v>102</v>
      </c>
      <c r="R9" s="67"/>
    </row>
    <row r="10" spans="1:19" x14ac:dyDescent="0.25">
      <c r="A10" s="56"/>
      <c r="B10" s="57"/>
      <c r="C10" s="57"/>
      <c r="D10" s="57"/>
      <c r="E10" s="68"/>
      <c r="F10" s="55"/>
      <c r="G10" s="55"/>
      <c r="H10" s="55"/>
      <c r="I10" s="68"/>
      <c r="J10" s="28" t="s">
        <v>256</v>
      </c>
      <c r="K10" s="28" t="s">
        <v>257</v>
      </c>
      <c r="L10" s="55"/>
      <c r="M10" s="55"/>
      <c r="N10" s="55"/>
      <c r="O10" s="55"/>
      <c r="P10" s="55"/>
      <c r="Q10" s="55"/>
      <c r="R10" s="67"/>
    </row>
    <row r="11" spans="1:19" ht="68.25" customHeight="1" x14ac:dyDescent="0.25">
      <c r="A11" s="56"/>
      <c r="B11" s="57"/>
      <c r="C11" s="57"/>
      <c r="D11" s="57"/>
      <c r="E11" s="23" t="s">
        <v>258</v>
      </c>
      <c r="F11" s="28">
        <v>4</v>
      </c>
      <c r="G11" s="28"/>
      <c r="H11" s="30" t="s">
        <v>209</v>
      </c>
      <c r="I11" s="28"/>
      <c r="J11" s="28"/>
      <c r="K11" s="28"/>
      <c r="L11" s="28" t="s">
        <v>103</v>
      </c>
      <c r="M11" s="28" t="s">
        <v>248</v>
      </c>
      <c r="N11" s="28" t="s">
        <v>104</v>
      </c>
      <c r="O11" s="28"/>
      <c r="P11" s="28"/>
      <c r="Q11" s="28"/>
      <c r="R11" s="43"/>
    </row>
    <row r="12" spans="1:19" ht="83.25" customHeight="1" x14ac:dyDescent="0.25">
      <c r="A12" s="56"/>
      <c r="B12" s="57"/>
      <c r="C12" s="57" t="s">
        <v>105</v>
      </c>
      <c r="D12" s="60" t="s">
        <v>89</v>
      </c>
      <c r="E12" s="23" t="s">
        <v>319</v>
      </c>
      <c r="F12" s="28">
        <v>3</v>
      </c>
      <c r="G12" s="28"/>
      <c r="H12" s="31"/>
      <c r="I12" s="28"/>
      <c r="J12" s="28" t="s">
        <v>320</v>
      </c>
      <c r="K12" s="28"/>
      <c r="L12" s="28"/>
      <c r="M12" s="28"/>
      <c r="N12" s="28"/>
      <c r="O12" s="28"/>
      <c r="P12" s="28"/>
      <c r="Q12" s="28" t="s">
        <v>321</v>
      </c>
      <c r="R12" s="43" t="s">
        <v>322</v>
      </c>
    </row>
    <row r="13" spans="1:19" ht="85.5" customHeight="1" x14ac:dyDescent="0.25">
      <c r="A13" s="56"/>
      <c r="B13" s="57"/>
      <c r="C13" s="57"/>
      <c r="D13" s="60"/>
      <c r="E13" s="23" t="s">
        <v>317</v>
      </c>
      <c r="F13" s="28">
        <v>5</v>
      </c>
      <c r="G13" s="28"/>
      <c r="H13" s="31" t="s">
        <v>318</v>
      </c>
      <c r="I13" s="28"/>
      <c r="J13" s="28"/>
      <c r="K13" s="28" t="s">
        <v>324</v>
      </c>
      <c r="L13" s="28"/>
      <c r="M13" s="28" t="s">
        <v>325</v>
      </c>
      <c r="N13" s="31" t="s">
        <v>327</v>
      </c>
      <c r="O13" s="28"/>
      <c r="P13" s="28" t="s">
        <v>326</v>
      </c>
      <c r="Q13" s="28"/>
      <c r="R13" s="43"/>
    </row>
    <row r="14" spans="1:19" s="32" customFormat="1" ht="60.75" customHeight="1" x14ac:dyDescent="0.25">
      <c r="A14" s="56"/>
      <c r="B14" s="57"/>
      <c r="C14" s="57"/>
      <c r="D14" s="60"/>
      <c r="E14" s="68" t="s">
        <v>247</v>
      </c>
      <c r="F14" s="68">
        <v>16</v>
      </c>
      <c r="G14" s="55" t="s">
        <v>204</v>
      </c>
      <c r="H14" s="28" t="s">
        <v>203</v>
      </c>
      <c r="I14" s="28" t="s">
        <v>260</v>
      </c>
      <c r="J14" s="55" t="s">
        <v>262</v>
      </c>
      <c r="K14" s="58" t="s">
        <v>263</v>
      </c>
      <c r="L14" s="28" t="s">
        <v>264</v>
      </c>
      <c r="M14" s="28" t="s">
        <v>266</v>
      </c>
      <c r="N14" s="28" t="s">
        <v>268</v>
      </c>
      <c r="O14" s="28" t="s">
        <v>270</v>
      </c>
      <c r="P14" s="55" t="s">
        <v>272</v>
      </c>
      <c r="Q14" s="55"/>
      <c r="R14" s="67"/>
    </row>
    <row r="15" spans="1:19" s="32" customFormat="1" ht="42.75" customHeight="1" x14ac:dyDescent="0.25">
      <c r="A15" s="56"/>
      <c r="B15" s="57"/>
      <c r="C15" s="57"/>
      <c r="D15" s="60"/>
      <c r="E15" s="68"/>
      <c r="F15" s="68"/>
      <c r="G15" s="55"/>
      <c r="H15" s="28" t="s">
        <v>259</v>
      </c>
      <c r="I15" s="28" t="s">
        <v>261</v>
      </c>
      <c r="J15" s="55"/>
      <c r="K15" s="58"/>
      <c r="L15" s="28" t="s">
        <v>265</v>
      </c>
      <c r="M15" s="28" t="s">
        <v>267</v>
      </c>
      <c r="N15" s="28" t="s">
        <v>269</v>
      </c>
      <c r="O15" s="28" t="s">
        <v>271</v>
      </c>
      <c r="P15" s="55"/>
      <c r="Q15" s="55"/>
      <c r="R15" s="67"/>
    </row>
    <row r="16" spans="1:19" s="32" customFormat="1" ht="94.5" customHeight="1" x14ac:dyDescent="0.25">
      <c r="A16" s="56"/>
      <c r="B16" s="57"/>
      <c r="C16" s="57"/>
      <c r="D16" s="60"/>
      <c r="E16" s="23" t="s">
        <v>202</v>
      </c>
      <c r="F16" s="23">
        <v>12</v>
      </c>
      <c r="G16" s="23" t="s">
        <v>293</v>
      </c>
      <c r="H16" s="23" t="s">
        <v>294</v>
      </c>
      <c r="I16" s="23" t="s">
        <v>295</v>
      </c>
      <c r="J16" s="23" t="s">
        <v>296</v>
      </c>
      <c r="K16" s="23" t="s">
        <v>297</v>
      </c>
      <c r="L16" s="23" t="s">
        <v>298</v>
      </c>
      <c r="M16" s="23" t="s">
        <v>299</v>
      </c>
      <c r="N16" s="23" t="s">
        <v>300</v>
      </c>
      <c r="O16" s="23" t="s">
        <v>301</v>
      </c>
      <c r="P16" s="23" t="s">
        <v>302</v>
      </c>
      <c r="Q16" s="23" t="s">
        <v>303</v>
      </c>
      <c r="R16" s="44" t="s">
        <v>292</v>
      </c>
    </row>
    <row r="17" spans="1:18" s="32" customFormat="1" ht="65.25" customHeight="1" x14ac:dyDescent="0.25">
      <c r="A17" s="56"/>
      <c r="B17" s="57"/>
      <c r="C17" s="57"/>
      <c r="D17" s="60"/>
      <c r="E17" s="23" t="s">
        <v>291</v>
      </c>
      <c r="F17" s="23">
        <v>4</v>
      </c>
      <c r="G17" s="23"/>
      <c r="H17" s="23"/>
      <c r="I17" s="23" t="s">
        <v>274</v>
      </c>
      <c r="J17" s="23"/>
      <c r="K17" s="23"/>
      <c r="L17" s="23" t="s">
        <v>275</v>
      </c>
      <c r="M17" s="23"/>
      <c r="N17" s="23"/>
      <c r="O17" s="23" t="s">
        <v>276</v>
      </c>
      <c r="P17" s="23"/>
      <c r="Q17" s="23"/>
      <c r="R17" s="44" t="s">
        <v>277</v>
      </c>
    </row>
    <row r="18" spans="1:18" s="32" customFormat="1" ht="64.5" customHeight="1" x14ac:dyDescent="0.25">
      <c r="A18" s="56"/>
      <c r="B18" s="57"/>
      <c r="C18" s="57"/>
      <c r="D18" s="60"/>
      <c r="E18" s="23" t="s">
        <v>227</v>
      </c>
      <c r="F18" s="23">
        <v>2</v>
      </c>
      <c r="G18" s="23"/>
      <c r="H18" s="23"/>
      <c r="I18" s="23" t="s">
        <v>208</v>
      </c>
      <c r="J18" s="23"/>
      <c r="K18" s="23"/>
      <c r="L18" s="23"/>
      <c r="M18" s="23"/>
      <c r="N18" s="23" t="s">
        <v>231</v>
      </c>
      <c r="O18" s="23"/>
      <c r="P18" s="23"/>
      <c r="Q18" s="23"/>
      <c r="R18" s="44"/>
    </row>
    <row r="19" spans="1:18" s="32" customFormat="1" ht="59.25" customHeight="1" x14ac:dyDescent="0.25">
      <c r="A19" s="56"/>
      <c r="B19" s="57"/>
      <c r="C19" s="57"/>
      <c r="D19" s="60"/>
      <c r="E19" s="23" t="s">
        <v>328</v>
      </c>
      <c r="F19" s="23">
        <v>3</v>
      </c>
      <c r="G19" s="23"/>
      <c r="H19" s="23"/>
      <c r="I19" s="23" t="s">
        <v>323</v>
      </c>
      <c r="J19" s="33"/>
      <c r="K19" s="23"/>
      <c r="L19" s="23"/>
      <c r="M19" s="23"/>
      <c r="N19" s="23" t="s">
        <v>329</v>
      </c>
      <c r="O19" s="23"/>
      <c r="P19" s="23" t="s">
        <v>330</v>
      </c>
      <c r="Q19" s="23"/>
      <c r="R19" s="44"/>
    </row>
    <row r="20" spans="1:18" s="32" customFormat="1" ht="57" customHeight="1" x14ac:dyDescent="0.25">
      <c r="A20" s="56"/>
      <c r="B20" s="57"/>
      <c r="C20" s="57" t="s">
        <v>90</v>
      </c>
      <c r="D20" s="59" t="s">
        <v>246</v>
      </c>
      <c r="E20" s="23" t="s">
        <v>304</v>
      </c>
      <c r="F20" s="23">
        <v>12</v>
      </c>
      <c r="G20" s="23" t="s">
        <v>305</v>
      </c>
      <c r="H20" s="23" t="s">
        <v>306</v>
      </c>
      <c r="I20" s="23" t="s">
        <v>307</v>
      </c>
      <c r="J20" s="23" t="s">
        <v>308</v>
      </c>
      <c r="K20" s="23" t="s">
        <v>309</v>
      </c>
      <c r="L20" s="23" t="s">
        <v>310</v>
      </c>
      <c r="M20" s="23" t="s">
        <v>311</v>
      </c>
      <c r="N20" s="23" t="s">
        <v>312</v>
      </c>
      <c r="O20" s="23" t="s">
        <v>313</v>
      </c>
      <c r="P20" s="23" t="s">
        <v>314</v>
      </c>
      <c r="Q20" s="23" t="s">
        <v>315</v>
      </c>
      <c r="R20" s="44" t="s">
        <v>316</v>
      </c>
    </row>
    <row r="21" spans="1:18" s="32" customFormat="1" ht="79.5" customHeight="1" x14ac:dyDescent="0.25">
      <c r="A21" s="56"/>
      <c r="B21" s="57"/>
      <c r="C21" s="57"/>
      <c r="D21" s="59"/>
      <c r="E21" s="28" t="s">
        <v>205</v>
      </c>
      <c r="F21" s="28">
        <v>4</v>
      </c>
      <c r="G21" s="28"/>
      <c r="H21" s="28"/>
      <c r="I21" s="28" t="s">
        <v>242</v>
      </c>
      <c r="J21" s="28"/>
      <c r="K21" s="28"/>
      <c r="L21" s="28" t="s">
        <v>243</v>
      </c>
      <c r="M21" s="28"/>
      <c r="N21" s="28"/>
      <c r="O21" s="28" t="s">
        <v>244</v>
      </c>
      <c r="P21" s="28"/>
      <c r="Q21" s="28"/>
      <c r="R21" s="43" t="s">
        <v>245</v>
      </c>
    </row>
    <row r="22" spans="1:18" s="32" customFormat="1" ht="85.5" customHeight="1" x14ac:dyDescent="0.25">
      <c r="A22" s="56"/>
      <c r="B22" s="57"/>
      <c r="C22" s="57"/>
      <c r="D22" s="59"/>
      <c r="E22" s="34" t="s">
        <v>233</v>
      </c>
      <c r="F22" s="34">
        <v>4</v>
      </c>
      <c r="G22" s="35"/>
      <c r="H22" s="28"/>
      <c r="I22" s="28" t="s">
        <v>234</v>
      </c>
      <c r="J22" s="28"/>
      <c r="K22" s="28"/>
      <c r="L22" s="28" t="s">
        <v>235</v>
      </c>
      <c r="M22" s="28"/>
      <c r="N22" s="28"/>
      <c r="O22" s="28" t="s">
        <v>236</v>
      </c>
      <c r="P22" s="28"/>
      <c r="Q22" s="28"/>
      <c r="R22" s="43" t="s">
        <v>237</v>
      </c>
    </row>
    <row r="23" spans="1:18" s="32" customFormat="1" ht="70.5" customHeight="1" x14ac:dyDescent="0.25">
      <c r="A23" s="56"/>
      <c r="B23" s="57"/>
      <c r="C23" s="57"/>
      <c r="D23" s="59"/>
      <c r="E23" s="34" t="s">
        <v>273</v>
      </c>
      <c r="F23" s="34">
        <v>4</v>
      </c>
      <c r="G23" s="35"/>
      <c r="H23" s="28" t="s">
        <v>238</v>
      </c>
      <c r="I23" s="28"/>
      <c r="J23" s="28"/>
      <c r="K23" s="28" t="s">
        <v>239</v>
      </c>
      <c r="L23" s="28"/>
      <c r="M23" s="28"/>
      <c r="N23" s="28" t="s">
        <v>240</v>
      </c>
      <c r="O23" s="28"/>
      <c r="P23" s="28"/>
      <c r="Q23" s="28" t="s">
        <v>241</v>
      </c>
      <c r="R23" s="43"/>
    </row>
    <row r="24" spans="1:18" s="32" customFormat="1" ht="36" customHeight="1" thickBot="1" x14ac:dyDescent="0.3">
      <c r="A24" s="45"/>
      <c r="B24" s="46"/>
      <c r="C24" s="46"/>
      <c r="D24" s="47"/>
      <c r="E24" s="48" t="s">
        <v>206</v>
      </c>
      <c r="F24" s="49">
        <f>SUM(F5:F23)</f>
        <v>100</v>
      </c>
      <c r="G24" s="50">
        <v>3</v>
      </c>
      <c r="H24" s="50">
        <v>8</v>
      </c>
      <c r="I24" s="50">
        <v>13</v>
      </c>
      <c r="J24" s="50">
        <v>7</v>
      </c>
      <c r="K24" s="50">
        <v>8</v>
      </c>
      <c r="L24" s="50">
        <v>12</v>
      </c>
      <c r="M24" s="50">
        <v>7</v>
      </c>
      <c r="N24" s="50">
        <v>11</v>
      </c>
      <c r="O24" s="50">
        <v>10</v>
      </c>
      <c r="P24" s="50">
        <v>8</v>
      </c>
      <c r="Q24" s="50">
        <v>5</v>
      </c>
      <c r="R24" s="51">
        <v>8</v>
      </c>
    </row>
    <row r="25" spans="1:18" s="32" customFormat="1" x14ac:dyDescent="0.25">
      <c r="A25" s="36"/>
      <c r="B25" s="36"/>
      <c r="C25" s="36"/>
      <c r="D25" s="36"/>
      <c r="E25" s="36"/>
      <c r="F25" s="36"/>
      <c r="G25" s="36"/>
    </row>
    <row r="26" spans="1:18" s="32" customFormat="1" x14ac:dyDescent="0.25">
      <c r="A26" s="37"/>
      <c r="B26" s="37"/>
      <c r="C26" s="37"/>
      <c r="D26" s="38"/>
      <c r="E26" s="38"/>
      <c r="F26" s="39"/>
      <c r="G26" s="40"/>
    </row>
    <row r="27" spans="1:18" s="32" customFormat="1" x14ac:dyDescent="0.25">
      <c r="A27" s="37"/>
      <c r="B27" s="37"/>
      <c r="C27" s="37"/>
      <c r="D27" s="38"/>
      <c r="E27" s="38"/>
      <c r="F27" s="39"/>
      <c r="G27" s="40"/>
    </row>
    <row r="28" spans="1:18" s="32" customFormat="1" x14ac:dyDescent="0.25">
      <c r="A28" s="37"/>
      <c r="B28" s="37"/>
      <c r="C28" s="37"/>
      <c r="D28" s="38"/>
      <c r="E28" s="38"/>
      <c r="F28" s="39"/>
      <c r="G28" s="40"/>
    </row>
    <row r="29" spans="1:18" s="32" customFormat="1" x14ac:dyDescent="0.25">
      <c r="A29" s="37"/>
      <c r="B29" s="37"/>
      <c r="C29" s="37"/>
      <c r="D29" s="38"/>
      <c r="E29" s="38"/>
      <c r="F29" s="39"/>
      <c r="G29" s="40"/>
    </row>
    <row r="30" spans="1:18" s="32" customFormat="1" x14ac:dyDescent="0.25">
      <c r="A30" s="37"/>
      <c r="B30" s="37"/>
      <c r="C30" s="37"/>
      <c r="D30" s="38"/>
      <c r="E30" s="38"/>
      <c r="F30" s="39"/>
      <c r="G30" s="40"/>
    </row>
  </sheetData>
  <mergeCells count="45">
    <mergeCell ref="B2:R2"/>
    <mergeCell ref="R9:R10"/>
    <mergeCell ref="E14:E15"/>
    <mergeCell ref="F14:F15"/>
    <mergeCell ref="G14:G15"/>
    <mergeCell ref="J14:J15"/>
    <mergeCell ref="E9:E10"/>
    <mergeCell ref="F9:F10"/>
    <mergeCell ref="G9:G10"/>
    <mergeCell ref="H9:H10"/>
    <mergeCell ref="L9:L10"/>
    <mergeCell ref="M9:M10"/>
    <mergeCell ref="N9:N10"/>
    <mergeCell ref="O9:O10"/>
    <mergeCell ref="P9:P10"/>
    <mergeCell ref="Q9:Q10"/>
    <mergeCell ref="B3:R3"/>
    <mergeCell ref="A1:A3"/>
    <mergeCell ref="B1:R1"/>
    <mergeCell ref="P14:P15"/>
    <mergeCell ref="Q14:Q15"/>
    <mergeCell ref="R14:R15"/>
    <mergeCell ref="B5:B23"/>
    <mergeCell ref="H5:H8"/>
    <mergeCell ref="G5:G8"/>
    <mergeCell ref="F5:F8"/>
    <mergeCell ref="E5:E8"/>
    <mergeCell ref="J5:J8"/>
    <mergeCell ref="K5:K8"/>
    <mergeCell ref="L7:L8"/>
    <mergeCell ref="R6:R8"/>
    <mergeCell ref="I9:I10"/>
    <mergeCell ref="N5:N8"/>
    <mergeCell ref="O6:O8"/>
    <mergeCell ref="P6:P8"/>
    <mergeCell ref="Q5:Q8"/>
    <mergeCell ref="A5:A23"/>
    <mergeCell ref="D5:D11"/>
    <mergeCell ref="C5:C11"/>
    <mergeCell ref="K14:K15"/>
    <mergeCell ref="D20:D23"/>
    <mergeCell ref="C20:C23"/>
    <mergeCell ref="D12:D19"/>
    <mergeCell ref="C12:C19"/>
    <mergeCell ref="M5:M8"/>
  </mergeCells>
  <pageMargins left="0.70866141732283472" right="0.70866141732283472" top="0.74803149606299213" bottom="0" header="0.31496062992125984" footer="0.31496062992125984"/>
  <pageSetup paperSize="5" scale="47" fitToWidth="0" orientation="landscape" r:id="rId1"/>
  <colBreaks count="2" manualBreakCount="2">
    <brk id="8" max="23" man="1"/>
    <brk id="14" max="2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Normal="100" workbookViewId="0">
      <selection activeCell="J23" sqref="J23"/>
    </sheetView>
  </sheetViews>
  <sheetFormatPr baseColWidth="10" defaultRowHeight="15" x14ac:dyDescent="0.25"/>
  <cols>
    <col min="1" max="1" width="23.85546875" customWidth="1"/>
    <col min="2" max="2" width="13.7109375" customWidth="1"/>
    <col min="4" max="4" width="17.5703125" bestFit="1" customWidth="1"/>
    <col min="7" max="7" width="12.5703125" customWidth="1"/>
  </cols>
  <sheetData>
    <row r="1" spans="1:11" ht="15.75" x14ac:dyDescent="0.25">
      <c r="A1" s="74"/>
      <c r="B1" s="73" t="s">
        <v>0</v>
      </c>
      <c r="C1" s="73"/>
      <c r="D1" s="73"/>
      <c r="E1" s="73"/>
      <c r="F1" s="73"/>
      <c r="G1" s="73"/>
      <c r="H1" s="73"/>
      <c r="I1" s="73"/>
      <c r="J1" s="73"/>
      <c r="K1" s="73"/>
    </row>
    <row r="2" spans="1:11" ht="18" customHeight="1" x14ac:dyDescent="0.25">
      <c r="A2" s="74"/>
      <c r="B2" s="73" t="s">
        <v>1</v>
      </c>
      <c r="C2" s="73"/>
      <c r="D2" s="73"/>
      <c r="E2" s="73"/>
      <c r="F2" s="73"/>
      <c r="G2" s="73"/>
      <c r="H2" s="73"/>
      <c r="I2" s="73"/>
      <c r="J2" s="73"/>
      <c r="K2" s="73"/>
    </row>
    <row r="3" spans="1:11" ht="18" customHeight="1" x14ac:dyDescent="0.25">
      <c r="A3" s="75"/>
      <c r="B3" s="73" t="s">
        <v>60</v>
      </c>
      <c r="C3" s="73"/>
      <c r="D3" s="73"/>
      <c r="E3" s="73"/>
      <c r="F3" s="73"/>
      <c r="G3" s="73"/>
      <c r="H3" s="73"/>
      <c r="I3" s="73"/>
      <c r="J3" s="73"/>
      <c r="K3" s="73"/>
    </row>
    <row r="4" spans="1:11" ht="15.75" customHeight="1" x14ac:dyDescent="0.25">
      <c r="A4" s="19" t="s">
        <v>75</v>
      </c>
      <c r="B4" s="69" t="s">
        <v>92</v>
      </c>
      <c r="C4" s="69"/>
      <c r="D4" s="69"/>
      <c r="E4" s="69"/>
      <c r="F4" s="69"/>
      <c r="G4" s="69"/>
      <c r="H4" s="69"/>
      <c r="I4" s="69"/>
      <c r="J4" s="69"/>
      <c r="K4" s="69"/>
    </row>
    <row r="5" spans="1:11" ht="15.75" x14ac:dyDescent="0.25">
      <c r="A5" s="19" t="s">
        <v>221</v>
      </c>
      <c r="B5" s="69" t="s">
        <v>222</v>
      </c>
      <c r="C5" s="69"/>
      <c r="D5" s="69"/>
      <c r="E5" s="69"/>
      <c r="F5" s="69"/>
      <c r="G5" s="69"/>
      <c r="H5" s="69"/>
      <c r="I5" s="69"/>
      <c r="J5" s="69"/>
      <c r="K5" s="69"/>
    </row>
    <row r="6" spans="1:11" ht="15.75" x14ac:dyDescent="0.25">
      <c r="A6" s="19" t="s">
        <v>223</v>
      </c>
      <c r="B6" s="20" t="s">
        <v>15</v>
      </c>
      <c r="C6" s="20" t="s">
        <v>8</v>
      </c>
      <c r="D6" s="20" t="s">
        <v>18</v>
      </c>
      <c r="E6" s="20" t="s">
        <v>11</v>
      </c>
      <c r="F6" s="20" t="s">
        <v>12</v>
      </c>
      <c r="G6" s="20" t="s">
        <v>20</v>
      </c>
      <c r="H6" s="20" t="s">
        <v>21</v>
      </c>
      <c r="I6" s="20" t="s">
        <v>22</v>
      </c>
      <c r="J6" s="20" t="s">
        <v>23</v>
      </c>
      <c r="K6" s="19"/>
    </row>
    <row r="7" spans="1:11" ht="78.75" x14ac:dyDescent="0.25">
      <c r="A7" s="21" t="s">
        <v>224</v>
      </c>
      <c r="B7" s="20" t="s">
        <v>14</v>
      </c>
      <c r="C7" s="20" t="s">
        <v>16</v>
      </c>
      <c r="D7" s="20" t="s">
        <v>17</v>
      </c>
      <c r="E7" s="20" t="s">
        <v>17</v>
      </c>
      <c r="F7" s="20" t="s">
        <v>19</v>
      </c>
      <c r="G7" s="20" t="s">
        <v>19</v>
      </c>
      <c r="H7" s="20" t="s">
        <v>24</v>
      </c>
      <c r="I7" s="20" t="s">
        <v>24</v>
      </c>
      <c r="J7" s="20" t="s">
        <v>24</v>
      </c>
      <c r="K7" s="20" t="s">
        <v>24</v>
      </c>
    </row>
    <row r="8" spans="1:11" ht="15.75" x14ac:dyDescent="0.25">
      <c r="A8" s="70" t="s">
        <v>225</v>
      </c>
      <c r="B8" s="72" t="s">
        <v>232</v>
      </c>
      <c r="C8" s="72"/>
      <c r="D8" s="72"/>
      <c r="E8" s="72"/>
      <c r="F8" s="72"/>
      <c r="G8" s="72"/>
      <c r="H8" s="72"/>
      <c r="I8" s="72"/>
      <c r="J8" s="72"/>
      <c r="K8" s="72"/>
    </row>
    <row r="9" spans="1:11" ht="15.75" x14ac:dyDescent="0.25">
      <c r="A9" s="71"/>
      <c r="B9" s="69" t="s">
        <v>251</v>
      </c>
      <c r="C9" s="69"/>
      <c r="D9" s="69"/>
      <c r="E9" s="69"/>
      <c r="F9" s="69"/>
      <c r="G9" s="69"/>
      <c r="H9" s="69"/>
      <c r="I9" s="69"/>
      <c r="J9" s="69"/>
      <c r="K9" s="69"/>
    </row>
    <row r="10" spans="1:11" x14ac:dyDescent="0.25">
      <c r="C10" s="2"/>
      <c r="D10" s="2"/>
    </row>
    <row r="11" spans="1:11" x14ac:dyDescent="0.25">
      <c r="C11" s="2"/>
      <c r="D11" s="2"/>
    </row>
    <row r="12" spans="1:11" ht="15.75" x14ac:dyDescent="0.25">
      <c r="A12" s="74"/>
      <c r="B12" s="73" t="s">
        <v>0</v>
      </c>
      <c r="C12" s="73"/>
      <c r="D12" s="73"/>
      <c r="E12" s="73"/>
      <c r="F12" s="73"/>
      <c r="G12" s="73"/>
      <c r="H12" s="73"/>
      <c r="I12" s="73"/>
      <c r="J12" s="73"/>
      <c r="K12" s="73"/>
    </row>
    <row r="13" spans="1:11" ht="15.75" x14ac:dyDescent="0.25">
      <c r="A13" s="74"/>
      <c r="B13" s="73" t="s">
        <v>1</v>
      </c>
      <c r="C13" s="73"/>
      <c r="D13" s="73"/>
      <c r="E13" s="73"/>
      <c r="F13" s="73"/>
      <c r="G13" s="73"/>
      <c r="H13" s="73"/>
      <c r="I13" s="73"/>
      <c r="J13" s="73"/>
      <c r="K13" s="73"/>
    </row>
    <row r="14" spans="1:11" ht="15.75" x14ac:dyDescent="0.25">
      <c r="A14" s="75"/>
      <c r="B14" s="73" t="s">
        <v>60</v>
      </c>
      <c r="C14" s="73"/>
      <c r="D14" s="73"/>
      <c r="E14" s="73"/>
      <c r="F14" s="73"/>
      <c r="G14" s="73"/>
      <c r="H14" s="73"/>
      <c r="I14" s="73"/>
      <c r="J14" s="73"/>
      <c r="K14" s="73"/>
    </row>
    <row r="15" spans="1:11" ht="15.75" x14ac:dyDescent="0.25">
      <c r="A15" s="19" t="s">
        <v>75</v>
      </c>
      <c r="B15" s="69" t="s">
        <v>227</v>
      </c>
      <c r="C15" s="69"/>
      <c r="D15" s="69"/>
      <c r="E15" s="69"/>
      <c r="F15" s="69"/>
      <c r="G15" s="69"/>
      <c r="H15" s="69"/>
      <c r="I15" s="69"/>
      <c r="J15" s="69"/>
      <c r="K15" s="69"/>
    </row>
    <row r="16" spans="1:11" ht="15.75" x14ac:dyDescent="0.25">
      <c r="A16" s="19" t="s">
        <v>229</v>
      </c>
      <c r="B16" s="69" t="s">
        <v>230</v>
      </c>
      <c r="C16" s="69"/>
      <c r="D16" s="69"/>
      <c r="E16" s="69"/>
      <c r="F16" s="69"/>
      <c r="G16" s="69"/>
      <c r="H16" s="69"/>
      <c r="I16" s="69"/>
      <c r="J16" s="69"/>
      <c r="K16" s="69"/>
    </row>
    <row r="17" spans="1:11" ht="15.75" x14ac:dyDescent="0.25">
      <c r="A17" s="19" t="s">
        <v>223</v>
      </c>
      <c r="B17" s="20" t="s">
        <v>15</v>
      </c>
      <c r="C17" s="20" t="s">
        <v>8</v>
      </c>
      <c r="D17" s="20" t="s">
        <v>18</v>
      </c>
      <c r="E17" s="20" t="s">
        <v>11</v>
      </c>
      <c r="F17" s="20" t="s">
        <v>12</v>
      </c>
      <c r="G17" s="20" t="s">
        <v>20</v>
      </c>
      <c r="H17" s="20" t="s">
        <v>21</v>
      </c>
      <c r="I17" s="20" t="s">
        <v>22</v>
      </c>
      <c r="J17" s="20" t="s">
        <v>23</v>
      </c>
      <c r="K17" s="19"/>
    </row>
    <row r="18" spans="1:11" ht="47.25" x14ac:dyDescent="0.25">
      <c r="A18" s="21" t="s">
        <v>224</v>
      </c>
      <c r="B18" s="22" t="s">
        <v>228</v>
      </c>
      <c r="C18" s="20"/>
      <c r="D18" s="20"/>
      <c r="E18" s="20"/>
      <c r="F18" s="20"/>
      <c r="G18" s="22" t="s">
        <v>228</v>
      </c>
      <c r="H18" s="20"/>
      <c r="I18" s="20"/>
      <c r="J18" s="20"/>
      <c r="K18" s="20"/>
    </row>
    <row r="19" spans="1:11" ht="15.75" x14ac:dyDescent="0.25">
      <c r="A19" s="70" t="s">
        <v>225</v>
      </c>
      <c r="B19" s="72" t="s">
        <v>226</v>
      </c>
      <c r="C19" s="72"/>
      <c r="D19" s="72"/>
      <c r="E19" s="72"/>
      <c r="F19" s="72"/>
      <c r="G19" s="72"/>
      <c r="H19" s="72"/>
      <c r="I19" s="72"/>
      <c r="J19" s="72"/>
      <c r="K19" s="72"/>
    </row>
    <row r="20" spans="1:11" ht="15.75" x14ac:dyDescent="0.25">
      <c r="A20" s="71"/>
      <c r="B20" s="69" t="s">
        <v>252</v>
      </c>
      <c r="C20" s="69"/>
      <c r="D20" s="69"/>
      <c r="E20" s="69"/>
      <c r="F20" s="69"/>
      <c r="G20" s="69"/>
      <c r="H20" s="69"/>
      <c r="I20" s="69"/>
      <c r="J20" s="69"/>
      <c r="K20" s="69"/>
    </row>
  </sheetData>
  <mergeCells count="18">
    <mergeCell ref="A19:A20"/>
    <mergeCell ref="B19:K19"/>
    <mergeCell ref="B20:K20"/>
    <mergeCell ref="A12:A14"/>
    <mergeCell ref="B12:K12"/>
    <mergeCell ref="B13:K13"/>
    <mergeCell ref="B14:K14"/>
    <mergeCell ref="B15:K15"/>
    <mergeCell ref="B16:K16"/>
    <mergeCell ref="B9:K9"/>
    <mergeCell ref="A8:A9"/>
    <mergeCell ref="B8:K8"/>
    <mergeCell ref="B1:K1"/>
    <mergeCell ref="B2:K2"/>
    <mergeCell ref="B3:K3"/>
    <mergeCell ref="A1:A3"/>
    <mergeCell ref="B5:K5"/>
    <mergeCell ref="B4:K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1"/>
  <sheetViews>
    <sheetView workbookViewId="0">
      <selection activeCell="J9" sqref="J9"/>
    </sheetView>
  </sheetViews>
  <sheetFormatPr baseColWidth="10" defaultRowHeight="15" x14ac:dyDescent="0.25"/>
  <cols>
    <col min="1" max="1" width="8.5703125" style="53" bestFit="1" customWidth="1"/>
    <col min="2" max="2" width="11.42578125" style="53"/>
    <col min="3" max="3" width="36.140625" style="53" customWidth="1"/>
    <col min="4" max="4" width="18.5703125" style="53" customWidth="1"/>
    <col min="5" max="5" width="18.42578125" style="53" customWidth="1"/>
    <col min="6" max="6" width="21.28515625" style="53" bestFit="1" customWidth="1"/>
    <col min="7" max="7" width="11" style="53" bestFit="1" customWidth="1"/>
    <col min="8" max="8" width="56.85546875" style="53" bestFit="1" customWidth="1"/>
    <col min="9" max="16384" width="11.42578125" style="53"/>
  </cols>
  <sheetData>
    <row r="1" spans="1:8" ht="16.5" x14ac:dyDescent="0.3">
      <c r="A1" s="83" t="s">
        <v>106</v>
      </c>
      <c r="B1" s="84"/>
      <c r="C1" s="84"/>
      <c r="D1" s="84"/>
      <c r="E1" s="84"/>
      <c r="F1" s="84"/>
      <c r="G1" s="84"/>
      <c r="H1" s="82"/>
    </row>
    <row r="2" spans="1:8" ht="33" x14ac:dyDescent="0.25">
      <c r="A2" s="16" t="s">
        <v>62</v>
      </c>
      <c r="B2" s="16" t="s">
        <v>84</v>
      </c>
      <c r="C2" s="16" t="s">
        <v>63</v>
      </c>
      <c r="D2" s="16" t="s">
        <v>64</v>
      </c>
      <c r="E2" s="16" t="s">
        <v>73</v>
      </c>
      <c r="F2" s="16" t="s">
        <v>107</v>
      </c>
      <c r="G2" s="16" t="s">
        <v>108</v>
      </c>
      <c r="H2" s="16" t="s">
        <v>7</v>
      </c>
    </row>
    <row r="3" spans="1:8" ht="16.5" x14ac:dyDescent="0.3">
      <c r="A3" s="76" t="s">
        <v>109</v>
      </c>
      <c r="B3" s="80" t="s">
        <v>61</v>
      </c>
      <c r="C3" s="82"/>
      <c r="D3" s="17"/>
      <c r="E3" s="17"/>
      <c r="F3" s="17"/>
      <c r="G3" s="17"/>
      <c r="H3" s="17"/>
    </row>
    <row r="4" spans="1:8" ht="16.5" x14ac:dyDescent="0.25">
      <c r="A4" s="77"/>
      <c r="B4" s="76">
        <v>4</v>
      </c>
      <c r="C4" s="76" t="s">
        <v>110</v>
      </c>
      <c r="D4" s="76" t="s">
        <v>111</v>
      </c>
      <c r="E4" s="17" t="s">
        <v>112</v>
      </c>
      <c r="F4" s="76" t="s">
        <v>113</v>
      </c>
      <c r="G4" s="17" t="s">
        <v>78</v>
      </c>
      <c r="H4" s="76" t="s">
        <v>80</v>
      </c>
    </row>
    <row r="5" spans="1:8" ht="16.5" x14ac:dyDescent="0.25">
      <c r="A5" s="77"/>
      <c r="B5" s="78"/>
      <c r="C5" s="78"/>
      <c r="D5" s="78"/>
      <c r="E5" s="17" t="s">
        <v>77</v>
      </c>
      <c r="F5" s="78"/>
      <c r="G5" s="17" t="s">
        <v>79</v>
      </c>
      <c r="H5" s="78"/>
    </row>
    <row r="6" spans="1:8" ht="16.5" x14ac:dyDescent="0.25">
      <c r="A6" s="78"/>
      <c r="B6" s="17">
        <v>28</v>
      </c>
      <c r="C6" s="17" t="s">
        <v>250</v>
      </c>
      <c r="D6" s="17"/>
      <c r="E6" s="17"/>
      <c r="F6" s="17"/>
      <c r="G6" s="17"/>
      <c r="H6" s="17"/>
    </row>
    <row r="7" spans="1:8" ht="16.5" x14ac:dyDescent="0.25">
      <c r="A7" s="76" t="s">
        <v>15</v>
      </c>
      <c r="B7" s="17">
        <v>3</v>
      </c>
      <c r="C7" s="17" t="s">
        <v>114</v>
      </c>
      <c r="D7" s="17"/>
      <c r="E7" s="17"/>
      <c r="F7" s="17"/>
      <c r="G7" s="17"/>
      <c r="H7" s="17" t="s">
        <v>332</v>
      </c>
    </row>
    <row r="8" spans="1:8" ht="16.5" x14ac:dyDescent="0.25">
      <c r="A8" s="77"/>
      <c r="B8" s="76">
        <v>8</v>
      </c>
      <c r="C8" s="76" t="s">
        <v>115</v>
      </c>
      <c r="D8" s="76" t="s">
        <v>70</v>
      </c>
      <c r="E8" s="76" t="s">
        <v>74</v>
      </c>
      <c r="F8" s="17" t="s">
        <v>81</v>
      </c>
      <c r="G8" s="17" t="s">
        <v>82</v>
      </c>
      <c r="H8" s="17"/>
    </row>
    <row r="9" spans="1:8" ht="33" x14ac:dyDescent="0.25">
      <c r="A9" s="77"/>
      <c r="B9" s="77"/>
      <c r="C9" s="78"/>
      <c r="D9" s="78"/>
      <c r="E9" s="78"/>
      <c r="F9" s="17" t="s">
        <v>116</v>
      </c>
      <c r="G9" s="17" t="s">
        <v>76</v>
      </c>
      <c r="H9" s="17"/>
    </row>
    <row r="10" spans="1:8" ht="16.5" x14ac:dyDescent="0.25">
      <c r="A10" s="77"/>
      <c r="B10" s="77"/>
      <c r="C10" s="76" t="s">
        <v>117</v>
      </c>
      <c r="D10" s="76" t="s">
        <v>83</v>
      </c>
      <c r="E10" s="17" t="s">
        <v>118</v>
      </c>
      <c r="F10" s="17"/>
      <c r="G10" s="17"/>
      <c r="H10" s="17" t="s">
        <v>333</v>
      </c>
    </row>
    <row r="11" spans="1:8" ht="16.5" x14ac:dyDescent="0.25">
      <c r="A11" s="77"/>
      <c r="B11" s="78"/>
      <c r="C11" s="78"/>
      <c r="D11" s="78"/>
      <c r="E11" s="17" t="s">
        <v>77</v>
      </c>
      <c r="F11" s="17"/>
      <c r="G11" s="17"/>
      <c r="H11" s="17"/>
    </row>
    <row r="12" spans="1:8" ht="33" x14ac:dyDescent="0.3">
      <c r="A12" s="77"/>
      <c r="B12" s="52">
        <v>9</v>
      </c>
      <c r="C12" s="52" t="s">
        <v>119</v>
      </c>
      <c r="D12" s="54"/>
      <c r="E12" s="17"/>
      <c r="F12" s="17"/>
      <c r="G12" s="17"/>
      <c r="H12" s="17"/>
    </row>
    <row r="13" spans="1:8" ht="33" x14ac:dyDescent="0.25">
      <c r="A13" s="77"/>
      <c r="B13" s="17">
        <v>12</v>
      </c>
      <c r="C13" s="17" t="s">
        <v>120</v>
      </c>
      <c r="D13" s="17" t="s">
        <v>334</v>
      </c>
      <c r="E13" s="17"/>
      <c r="F13" s="17"/>
      <c r="G13" s="17"/>
      <c r="H13" s="17"/>
    </row>
    <row r="14" spans="1:8" ht="16.5" x14ac:dyDescent="0.25">
      <c r="A14" s="77"/>
      <c r="B14" s="17">
        <v>21</v>
      </c>
      <c r="C14" s="17" t="s">
        <v>121</v>
      </c>
      <c r="D14" s="17"/>
      <c r="E14" s="17"/>
      <c r="F14" s="17"/>
      <c r="G14" s="17"/>
      <c r="H14" s="17"/>
    </row>
    <row r="15" spans="1:8" ht="16.5" x14ac:dyDescent="0.25">
      <c r="A15" s="77"/>
      <c r="B15" s="17">
        <v>22</v>
      </c>
      <c r="C15" s="17" t="s">
        <v>122</v>
      </c>
      <c r="D15" s="17" t="s">
        <v>71</v>
      </c>
      <c r="E15" s="17"/>
      <c r="F15" s="17"/>
      <c r="G15" s="17"/>
      <c r="H15" s="17"/>
    </row>
    <row r="16" spans="1:8" ht="16.5" x14ac:dyDescent="0.25">
      <c r="A16" s="77"/>
      <c r="B16" s="17">
        <v>24</v>
      </c>
      <c r="C16" s="17" t="s">
        <v>123</v>
      </c>
      <c r="D16" s="17"/>
      <c r="E16" s="17"/>
      <c r="F16" s="17"/>
      <c r="G16" s="17"/>
      <c r="H16" s="17"/>
    </row>
    <row r="17" spans="1:8" ht="16.5" x14ac:dyDescent="0.25">
      <c r="A17" s="78"/>
      <c r="B17" s="17">
        <v>26</v>
      </c>
      <c r="C17" s="17" t="s">
        <v>85</v>
      </c>
      <c r="D17" s="17" t="s">
        <v>86</v>
      </c>
      <c r="E17" s="17"/>
      <c r="F17" s="17"/>
      <c r="G17" s="17"/>
      <c r="H17" s="17"/>
    </row>
    <row r="18" spans="1:8" ht="33" x14ac:dyDescent="0.3">
      <c r="A18" s="76" t="s">
        <v>10</v>
      </c>
      <c r="B18" s="80" t="s">
        <v>65</v>
      </c>
      <c r="C18" s="82"/>
      <c r="D18" s="17" t="s">
        <v>124</v>
      </c>
      <c r="E18" s="17"/>
      <c r="F18" s="17"/>
      <c r="G18" s="17"/>
      <c r="H18" s="17"/>
    </row>
    <row r="19" spans="1:8" ht="33" x14ac:dyDescent="0.25">
      <c r="A19" s="77"/>
      <c r="B19" s="17">
        <v>2</v>
      </c>
      <c r="C19" s="17" t="s">
        <v>125</v>
      </c>
      <c r="D19" s="17"/>
      <c r="E19" s="17"/>
      <c r="F19" s="17"/>
      <c r="G19" s="17"/>
      <c r="H19" s="17"/>
    </row>
    <row r="20" spans="1:8" ht="16.5" x14ac:dyDescent="0.25">
      <c r="A20" s="77"/>
      <c r="B20" s="17">
        <v>7</v>
      </c>
      <c r="C20" s="18" t="s">
        <v>126</v>
      </c>
      <c r="D20" s="18"/>
      <c r="E20" s="17"/>
      <c r="F20" s="17"/>
      <c r="G20" s="17"/>
      <c r="H20" s="17"/>
    </row>
    <row r="21" spans="1:8" ht="33" x14ac:dyDescent="0.25">
      <c r="A21" s="77"/>
      <c r="B21" s="76">
        <v>11</v>
      </c>
      <c r="C21" s="18" t="s">
        <v>9</v>
      </c>
      <c r="D21" s="18"/>
      <c r="E21" s="17"/>
      <c r="F21" s="17"/>
      <c r="G21" s="17"/>
      <c r="H21" s="17"/>
    </row>
    <row r="22" spans="1:8" ht="16.5" x14ac:dyDescent="0.25">
      <c r="A22" s="77"/>
      <c r="B22" s="79"/>
      <c r="C22" s="17" t="s">
        <v>127</v>
      </c>
      <c r="D22" s="17"/>
      <c r="E22" s="17"/>
      <c r="F22" s="17"/>
      <c r="G22" s="17"/>
      <c r="H22" s="17"/>
    </row>
    <row r="23" spans="1:8" ht="16.5" x14ac:dyDescent="0.25">
      <c r="A23" s="77"/>
      <c r="B23" s="17">
        <v>17</v>
      </c>
      <c r="C23" s="17" t="s">
        <v>128</v>
      </c>
      <c r="D23" s="17"/>
      <c r="E23" s="17"/>
      <c r="F23" s="17"/>
      <c r="G23" s="17"/>
      <c r="H23" s="17"/>
    </row>
    <row r="24" spans="1:8" ht="16.5" x14ac:dyDescent="0.25">
      <c r="A24" s="77"/>
      <c r="B24" s="17" t="s">
        <v>129</v>
      </c>
      <c r="C24" s="17" t="s">
        <v>130</v>
      </c>
      <c r="D24" s="17"/>
      <c r="E24" s="17"/>
      <c r="F24" s="17"/>
      <c r="G24" s="17"/>
      <c r="H24" s="17"/>
    </row>
    <row r="25" spans="1:8" ht="16.5" x14ac:dyDescent="0.25">
      <c r="A25" s="77"/>
      <c r="B25" s="17">
        <v>25</v>
      </c>
      <c r="C25" s="17" t="s">
        <v>131</v>
      </c>
      <c r="D25" s="17"/>
      <c r="E25" s="17"/>
      <c r="F25" s="17"/>
      <c r="G25" s="17"/>
      <c r="H25" s="17"/>
    </row>
    <row r="26" spans="1:8" ht="33" x14ac:dyDescent="0.25">
      <c r="A26" s="78"/>
      <c r="B26" s="17">
        <v>28</v>
      </c>
      <c r="C26" s="17" t="s">
        <v>132</v>
      </c>
      <c r="D26" s="17" t="s">
        <v>72</v>
      </c>
      <c r="E26" s="17"/>
      <c r="F26" s="17"/>
      <c r="G26" s="17"/>
      <c r="H26" s="17"/>
    </row>
    <row r="27" spans="1:8" ht="16.5" x14ac:dyDescent="0.25">
      <c r="A27" s="76" t="s">
        <v>8</v>
      </c>
      <c r="B27" s="80" t="s">
        <v>66</v>
      </c>
      <c r="C27" s="81"/>
      <c r="D27" s="17"/>
      <c r="E27" s="17"/>
      <c r="F27" s="17"/>
      <c r="G27" s="17"/>
      <c r="H27" s="17"/>
    </row>
    <row r="28" spans="1:8" ht="16.5" x14ac:dyDescent="0.25">
      <c r="A28" s="77"/>
      <c r="B28" s="17">
        <v>1</v>
      </c>
      <c r="C28" s="17" t="s">
        <v>133</v>
      </c>
      <c r="D28" s="17"/>
      <c r="E28" s="17"/>
      <c r="F28" s="17"/>
      <c r="G28" s="17"/>
      <c r="H28" s="17"/>
    </row>
    <row r="29" spans="1:8" ht="49.5" x14ac:dyDescent="0.25">
      <c r="A29" s="77"/>
      <c r="B29" s="17" t="s">
        <v>134</v>
      </c>
      <c r="C29" s="17" t="s">
        <v>135</v>
      </c>
      <c r="D29" s="17" t="s">
        <v>136</v>
      </c>
      <c r="E29" s="17"/>
      <c r="F29" s="17"/>
      <c r="G29" s="17"/>
      <c r="H29" s="17"/>
    </row>
    <row r="30" spans="1:8" ht="16.5" x14ac:dyDescent="0.25">
      <c r="A30" s="77"/>
      <c r="B30" s="17">
        <v>5</v>
      </c>
      <c r="C30" s="17" t="s">
        <v>137</v>
      </c>
      <c r="D30" s="17"/>
      <c r="E30" s="17"/>
      <c r="F30" s="17"/>
      <c r="G30" s="17"/>
      <c r="H30" s="17"/>
    </row>
    <row r="31" spans="1:8" ht="33" x14ac:dyDescent="0.25">
      <c r="A31" s="77"/>
      <c r="B31" s="17" t="s">
        <v>138</v>
      </c>
      <c r="C31" s="17" t="s">
        <v>139</v>
      </c>
      <c r="D31" s="17"/>
      <c r="E31" s="17"/>
      <c r="F31" s="17"/>
      <c r="G31" s="17"/>
      <c r="H31" s="17"/>
    </row>
    <row r="32" spans="1:8" ht="16.5" x14ac:dyDescent="0.25">
      <c r="A32" s="77"/>
      <c r="B32" s="17">
        <v>8</v>
      </c>
      <c r="C32" s="17" t="s">
        <v>140</v>
      </c>
      <c r="D32" s="17"/>
      <c r="E32" s="17"/>
      <c r="F32" s="17"/>
      <c r="G32" s="17"/>
      <c r="H32" s="17"/>
    </row>
    <row r="33" spans="1:8" ht="16.5" x14ac:dyDescent="0.25">
      <c r="A33" s="77"/>
      <c r="B33" s="17">
        <v>10</v>
      </c>
      <c r="C33" s="17" t="s">
        <v>141</v>
      </c>
      <c r="D33" s="17"/>
      <c r="E33" s="17"/>
      <c r="F33" s="17"/>
      <c r="G33" s="17"/>
      <c r="H33" s="17"/>
    </row>
    <row r="34" spans="1:8" ht="82.5" x14ac:dyDescent="0.25">
      <c r="A34" s="77"/>
      <c r="B34" s="17">
        <v>12</v>
      </c>
      <c r="C34" s="17" t="s">
        <v>142</v>
      </c>
      <c r="D34" s="17" t="s">
        <v>143</v>
      </c>
      <c r="E34" s="17"/>
      <c r="F34" s="17"/>
      <c r="G34" s="17"/>
      <c r="H34" s="17"/>
    </row>
    <row r="35" spans="1:8" ht="16.5" x14ac:dyDescent="0.25">
      <c r="A35" s="77"/>
      <c r="B35" s="17">
        <v>17</v>
      </c>
      <c r="C35" s="17" t="s">
        <v>144</v>
      </c>
      <c r="D35" s="17"/>
      <c r="E35" s="17"/>
      <c r="F35" s="17"/>
      <c r="G35" s="17"/>
      <c r="H35" s="17"/>
    </row>
    <row r="36" spans="1:8" ht="16.5" x14ac:dyDescent="0.25">
      <c r="A36" s="77"/>
      <c r="B36" s="17">
        <v>20</v>
      </c>
      <c r="C36" s="17" t="s">
        <v>145</v>
      </c>
      <c r="D36" s="17"/>
      <c r="E36" s="17"/>
      <c r="F36" s="17"/>
      <c r="G36" s="17"/>
      <c r="H36" s="17"/>
    </row>
    <row r="37" spans="1:8" ht="16.5" x14ac:dyDescent="0.25">
      <c r="A37" s="78"/>
      <c r="B37" s="17">
        <v>31</v>
      </c>
      <c r="C37" s="17" t="s">
        <v>146</v>
      </c>
      <c r="D37" s="17"/>
      <c r="E37" s="17"/>
      <c r="F37" s="17"/>
      <c r="G37" s="17"/>
      <c r="H37" s="17"/>
    </row>
    <row r="38" spans="1:8" ht="33" x14ac:dyDescent="0.25">
      <c r="A38" s="76" t="s">
        <v>18</v>
      </c>
      <c r="B38" s="17">
        <v>3</v>
      </c>
      <c r="C38" s="17" t="s">
        <v>147</v>
      </c>
      <c r="D38" s="17"/>
      <c r="E38" s="17"/>
      <c r="F38" s="17"/>
      <c r="G38" s="17"/>
      <c r="H38" s="17"/>
    </row>
    <row r="39" spans="1:8" ht="33" x14ac:dyDescent="0.25">
      <c r="A39" s="77"/>
      <c r="B39" s="17">
        <v>13</v>
      </c>
      <c r="C39" s="17" t="s">
        <v>148</v>
      </c>
      <c r="D39" s="17"/>
      <c r="E39" s="17"/>
      <c r="F39" s="17"/>
      <c r="G39" s="17"/>
      <c r="H39" s="17"/>
    </row>
    <row r="40" spans="1:8" ht="16.5" x14ac:dyDescent="0.25">
      <c r="A40" s="77"/>
      <c r="B40" s="17">
        <v>14</v>
      </c>
      <c r="C40" s="17" t="s">
        <v>149</v>
      </c>
      <c r="D40" s="17"/>
      <c r="E40" s="17"/>
      <c r="F40" s="17"/>
      <c r="G40" s="17"/>
      <c r="H40" s="17"/>
    </row>
    <row r="41" spans="1:8" ht="33" x14ac:dyDescent="0.25">
      <c r="A41" s="77"/>
      <c r="B41" s="17">
        <v>15</v>
      </c>
      <c r="C41" s="17" t="s">
        <v>150</v>
      </c>
      <c r="D41" s="17"/>
      <c r="E41" s="17"/>
      <c r="F41" s="17"/>
      <c r="G41" s="17"/>
      <c r="H41" s="17"/>
    </row>
    <row r="42" spans="1:8" ht="16.5" x14ac:dyDescent="0.25">
      <c r="A42" s="77"/>
      <c r="B42" s="17">
        <v>19</v>
      </c>
      <c r="C42" s="17" t="s">
        <v>151</v>
      </c>
      <c r="D42" s="17"/>
      <c r="E42" s="17"/>
      <c r="F42" s="17"/>
      <c r="G42" s="17"/>
      <c r="H42" s="17"/>
    </row>
    <row r="43" spans="1:8" ht="16.5" x14ac:dyDescent="0.25">
      <c r="A43" s="77"/>
      <c r="B43" s="17">
        <v>21</v>
      </c>
      <c r="C43" s="17" t="s">
        <v>152</v>
      </c>
      <c r="D43" s="17"/>
      <c r="E43" s="17"/>
      <c r="F43" s="17"/>
      <c r="G43" s="17"/>
      <c r="H43" s="17"/>
    </row>
    <row r="44" spans="1:8" ht="33" x14ac:dyDescent="0.25">
      <c r="A44" s="77"/>
      <c r="B44" s="17">
        <v>26</v>
      </c>
      <c r="C44" s="17" t="s">
        <v>153</v>
      </c>
      <c r="D44" s="17"/>
      <c r="E44" s="17"/>
      <c r="F44" s="17"/>
      <c r="G44" s="17"/>
      <c r="H44" s="17"/>
    </row>
    <row r="45" spans="1:8" ht="33" x14ac:dyDescent="0.25">
      <c r="A45" s="78"/>
      <c r="B45" s="17" t="s">
        <v>154</v>
      </c>
      <c r="C45" s="17" t="s">
        <v>155</v>
      </c>
      <c r="D45" s="17"/>
      <c r="E45" s="17"/>
      <c r="F45" s="17"/>
      <c r="G45" s="17"/>
      <c r="H45" s="17"/>
    </row>
    <row r="46" spans="1:8" ht="16.5" x14ac:dyDescent="0.25">
      <c r="A46" s="76" t="s">
        <v>11</v>
      </c>
      <c r="B46" s="80" t="s">
        <v>156</v>
      </c>
      <c r="C46" s="81"/>
      <c r="D46" s="17"/>
      <c r="E46" s="17"/>
      <c r="F46" s="17"/>
      <c r="G46" s="17"/>
      <c r="H46" s="17"/>
    </row>
    <row r="47" spans="1:8" ht="16.5" x14ac:dyDescent="0.25">
      <c r="A47" s="77"/>
      <c r="B47" s="17">
        <v>11</v>
      </c>
      <c r="C47" s="17" t="s">
        <v>157</v>
      </c>
      <c r="D47" s="17"/>
      <c r="E47" s="17"/>
      <c r="F47" s="17"/>
      <c r="G47" s="17"/>
      <c r="H47" s="17"/>
    </row>
    <row r="48" spans="1:8" ht="16.5" x14ac:dyDescent="0.25">
      <c r="A48" s="78"/>
      <c r="B48" s="17">
        <v>28</v>
      </c>
      <c r="C48" s="17" t="s">
        <v>158</v>
      </c>
      <c r="D48" s="17"/>
      <c r="E48" s="17"/>
      <c r="F48" s="17"/>
      <c r="G48" s="17"/>
      <c r="H48" s="17"/>
    </row>
    <row r="49" spans="1:8" ht="16.5" x14ac:dyDescent="0.25">
      <c r="A49" s="76" t="s">
        <v>12</v>
      </c>
      <c r="B49" s="80" t="s">
        <v>67</v>
      </c>
      <c r="C49" s="81"/>
      <c r="D49" s="17"/>
      <c r="E49" s="17"/>
      <c r="F49" s="17"/>
      <c r="G49" s="17"/>
      <c r="H49" s="17"/>
    </row>
    <row r="50" spans="1:8" ht="16.5" x14ac:dyDescent="0.25">
      <c r="A50" s="77"/>
      <c r="B50" s="17" t="s">
        <v>159</v>
      </c>
      <c r="C50" s="17" t="s">
        <v>160</v>
      </c>
      <c r="D50" s="17"/>
      <c r="E50" s="17"/>
      <c r="F50" s="17"/>
      <c r="G50" s="17"/>
      <c r="H50" s="17"/>
    </row>
    <row r="51" spans="1:8" ht="33" x14ac:dyDescent="0.25">
      <c r="A51" s="77"/>
      <c r="B51" s="17">
        <v>9</v>
      </c>
      <c r="C51" s="17" t="s">
        <v>161</v>
      </c>
      <c r="D51" s="17"/>
      <c r="E51" s="17"/>
      <c r="F51" s="17"/>
      <c r="G51" s="17"/>
      <c r="H51" s="17"/>
    </row>
    <row r="52" spans="1:8" ht="16.5" x14ac:dyDescent="0.25">
      <c r="A52" s="77"/>
      <c r="B52" s="17">
        <v>12</v>
      </c>
      <c r="C52" s="17" t="s">
        <v>162</v>
      </c>
      <c r="D52" s="17"/>
      <c r="E52" s="17"/>
      <c r="F52" s="17"/>
      <c r="G52" s="17"/>
      <c r="H52" s="17"/>
    </row>
    <row r="53" spans="1:8" ht="33" x14ac:dyDescent="0.25">
      <c r="A53" s="77"/>
      <c r="B53" s="17" t="s">
        <v>163</v>
      </c>
      <c r="C53" s="17" t="s">
        <v>164</v>
      </c>
      <c r="D53" s="17"/>
      <c r="E53" s="17"/>
      <c r="F53" s="17"/>
      <c r="G53" s="17"/>
      <c r="H53" s="17"/>
    </row>
    <row r="54" spans="1:8" ht="16.5" x14ac:dyDescent="0.25">
      <c r="A54" s="78"/>
      <c r="B54" s="17">
        <v>19</v>
      </c>
      <c r="C54" s="17" t="s">
        <v>165</v>
      </c>
      <c r="D54" s="17"/>
      <c r="E54" s="17"/>
      <c r="F54" s="17"/>
      <c r="G54" s="17"/>
      <c r="H54" s="17"/>
    </row>
    <row r="55" spans="1:8" ht="16.5" x14ac:dyDescent="0.25">
      <c r="A55" s="76" t="s">
        <v>20</v>
      </c>
      <c r="B55" s="80" t="s">
        <v>68</v>
      </c>
      <c r="C55" s="81"/>
      <c r="D55" s="17"/>
      <c r="E55" s="17"/>
      <c r="F55" s="17"/>
      <c r="G55" s="17"/>
      <c r="H55" s="17"/>
    </row>
    <row r="56" spans="1:8" ht="16.5" x14ac:dyDescent="0.25">
      <c r="A56" s="77"/>
      <c r="B56" s="17">
        <v>8</v>
      </c>
      <c r="C56" s="17" t="s">
        <v>166</v>
      </c>
      <c r="D56" s="17"/>
      <c r="E56" s="17"/>
      <c r="F56" s="17"/>
      <c r="G56" s="17"/>
      <c r="H56" s="17"/>
    </row>
    <row r="57" spans="1:8" ht="16.5" x14ac:dyDescent="0.25">
      <c r="A57" s="77"/>
      <c r="B57" s="17" t="s">
        <v>167</v>
      </c>
      <c r="C57" s="17" t="s">
        <v>168</v>
      </c>
      <c r="D57" s="17"/>
      <c r="E57" s="17"/>
      <c r="F57" s="17"/>
      <c r="G57" s="17"/>
      <c r="H57" s="17"/>
    </row>
    <row r="58" spans="1:8" ht="16.5" x14ac:dyDescent="0.25">
      <c r="A58" s="77"/>
      <c r="B58" s="17">
        <v>10</v>
      </c>
      <c r="C58" s="17" t="s">
        <v>169</v>
      </c>
      <c r="D58" s="17"/>
      <c r="E58" s="17"/>
      <c r="F58" s="17"/>
      <c r="G58" s="17"/>
      <c r="H58" s="17"/>
    </row>
    <row r="59" spans="1:8" ht="33" x14ac:dyDescent="0.25">
      <c r="A59" s="77"/>
      <c r="B59" s="17">
        <v>15</v>
      </c>
      <c r="C59" s="17" t="s">
        <v>170</v>
      </c>
      <c r="D59" s="17"/>
      <c r="E59" s="17"/>
      <c r="F59" s="17"/>
      <c r="G59" s="17"/>
      <c r="H59" s="17"/>
    </row>
    <row r="60" spans="1:8" ht="33" x14ac:dyDescent="0.25">
      <c r="A60" s="77"/>
      <c r="B60" s="17">
        <v>16</v>
      </c>
      <c r="C60" s="17" t="s">
        <v>171</v>
      </c>
      <c r="D60" s="17"/>
      <c r="E60" s="17"/>
      <c r="F60" s="17"/>
      <c r="G60" s="17"/>
      <c r="H60" s="17"/>
    </row>
    <row r="61" spans="1:8" ht="16.5" x14ac:dyDescent="0.25">
      <c r="A61" s="77"/>
      <c r="B61" s="17">
        <v>21</v>
      </c>
      <c r="C61" s="17" t="s">
        <v>172</v>
      </c>
      <c r="D61" s="17"/>
      <c r="E61" s="17"/>
      <c r="F61" s="17"/>
      <c r="G61" s="17"/>
      <c r="H61" s="17"/>
    </row>
    <row r="62" spans="1:8" ht="16.5" x14ac:dyDescent="0.25">
      <c r="A62" s="77"/>
      <c r="B62" s="17">
        <v>28</v>
      </c>
      <c r="C62" s="17" t="s">
        <v>173</v>
      </c>
      <c r="D62" s="17"/>
      <c r="E62" s="17"/>
      <c r="F62" s="17"/>
      <c r="G62" s="17"/>
      <c r="H62" s="17"/>
    </row>
    <row r="63" spans="1:8" ht="16.5" x14ac:dyDescent="0.25">
      <c r="A63" s="78"/>
      <c r="B63" s="17">
        <v>29</v>
      </c>
      <c r="C63" s="17" t="s">
        <v>174</v>
      </c>
      <c r="D63" s="17"/>
      <c r="E63" s="17"/>
      <c r="F63" s="17"/>
      <c r="G63" s="17"/>
      <c r="H63" s="17"/>
    </row>
    <row r="64" spans="1:8" ht="16.5" x14ac:dyDescent="0.25">
      <c r="A64" s="76" t="s">
        <v>21</v>
      </c>
      <c r="B64" s="80" t="s">
        <v>175</v>
      </c>
      <c r="C64" s="81"/>
      <c r="D64" s="17"/>
      <c r="E64" s="17"/>
      <c r="F64" s="17"/>
      <c r="G64" s="17"/>
      <c r="H64" s="17"/>
    </row>
    <row r="65" spans="1:8" ht="16.5" x14ac:dyDescent="0.25">
      <c r="A65" s="77"/>
      <c r="B65" s="17">
        <v>1</v>
      </c>
      <c r="C65" s="17" t="s">
        <v>176</v>
      </c>
      <c r="D65" s="17"/>
      <c r="E65" s="17"/>
      <c r="F65" s="17"/>
      <c r="G65" s="17"/>
      <c r="H65" s="17"/>
    </row>
    <row r="66" spans="1:8" ht="16.5" x14ac:dyDescent="0.25">
      <c r="A66" s="77"/>
      <c r="B66" s="17">
        <v>10</v>
      </c>
      <c r="C66" s="17" t="s">
        <v>177</v>
      </c>
      <c r="D66" s="17"/>
      <c r="E66" s="17"/>
      <c r="F66" s="17"/>
      <c r="G66" s="17"/>
      <c r="H66" s="17"/>
    </row>
    <row r="67" spans="1:8" ht="16.5" x14ac:dyDescent="0.25">
      <c r="A67" s="77"/>
      <c r="B67" s="17">
        <v>11</v>
      </c>
      <c r="C67" s="17" t="s">
        <v>178</v>
      </c>
      <c r="D67" s="17"/>
      <c r="E67" s="17"/>
      <c r="F67" s="17"/>
      <c r="G67" s="17"/>
      <c r="H67" s="17"/>
    </row>
    <row r="68" spans="1:8" ht="16.5" x14ac:dyDescent="0.25">
      <c r="A68" s="77"/>
      <c r="B68" s="17">
        <v>11</v>
      </c>
      <c r="C68" s="17" t="s">
        <v>179</v>
      </c>
      <c r="D68" s="17"/>
      <c r="E68" s="17"/>
      <c r="F68" s="17"/>
      <c r="G68" s="17"/>
      <c r="H68" s="17"/>
    </row>
    <row r="69" spans="1:8" ht="16.5" x14ac:dyDescent="0.25">
      <c r="A69" s="77"/>
      <c r="B69" s="17">
        <v>12</v>
      </c>
      <c r="C69" s="17" t="s">
        <v>180</v>
      </c>
      <c r="D69" s="17"/>
      <c r="E69" s="17"/>
      <c r="F69" s="17"/>
      <c r="G69" s="17"/>
      <c r="H69" s="17"/>
    </row>
    <row r="70" spans="1:8" ht="16.5" x14ac:dyDescent="0.25">
      <c r="A70" s="77"/>
      <c r="B70" s="17">
        <v>15</v>
      </c>
      <c r="C70" s="17" t="s">
        <v>181</v>
      </c>
      <c r="D70" s="17"/>
      <c r="E70" s="17"/>
      <c r="F70" s="17"/>
      <c r="G70" s="17"/>
      <c r="H70" s="17"/>
    </row>
    <row r="71" spans="1:8" ht="16.5" x14ac:dyDescent="0.25">
      <c r="A71" s="77"/>
      <c r="B71" s="76">
        <v>16</v>
      </c>
      <c r="C71" s="17" t="s">
        <v>182</v>
      </c>
      <c r="D71" s="17"/>
      <c r="E71" s="17"/>
      <c r="F71" s="17"/>
      <c r="G71" s="17"/>
      <c r="H71" s="17"/>
    </row>
    <row r="72" spans="1:8" ht="16.5" x14ac:dyDescent="0.25">
      <c r="A72" s="77"/>
      <c r="B72" s="79"/>
      <c r="C72" s="17" t="s">
        <v>183</v>
      </c>
      <c r="D72" s="17"/>
      <c r="E72" s="17"/>
      <c r="F72" s="17"/>
      <c r="G72" s="17"/>
      <c r="H72" s="17"/>
    </row>
    <row r="73" spans="1:8" ht="16.5" x14ac:dyDescent="0.25">
      <c r="A73" s="77"/>
      <c r="B73" s="17">
        <v>19</v>
      </c>
      <c r="C73" s="17" t="s">
        <v>184</v>
      </c>
      <c r="D73" s="17"/>
      <c r="E73" s="17"/>
      <c r="F73" s="17"/>
      <c r="G73" s="17"/>
      <c r="H73" s="17"/>
    </row>
    <row r="74" spans="1:8" ht="16.5" x14ac:dyDescent="0.25">
      <c r="A74" s="77"/>
      <c r="B74" s="17">
        <v>20</v>
      </c>
      <c r="C74" s="17" t="s">
        <v>185</v>
      </c>
      <c r="D74" s="17"/>
      <c r="E74" s="17"/>
      <c r="F74" s="17"/>
      <c r="G74" s="17"/>
      <c r="H74" s="17"/>
    </row>
    <row r="75" spans="1:8" ht="33" x14ac:dyDescent="0.25">
      <c r="A75" s="77"/>
      <c r="B75" s="17">
        <v>22</v>
      </c>
      <c r="C75" s="17" t="s">
        <v>186</v>
      </c>
      <c r="D75" s="17"/>
      <c r="E75" s="17"/>
      <c r="F75" s="17"/>
      <c r="G75" s="17"/>
      <c r="H75" s="17"/>
    </row>
    <row r="76" spans="1:8" ht="16.5" x14ac:dyDescent="0.25">
      <c r="A76" s="78"/>
      <c r="B76" s="17">
        <v>24</v>
      </c>
      <c r="C76" s="17" t="s">
        <v>187</v>
      </c>
      <c r="D76" s="17"/>
      <c r="E76" s="17"/>
      <c r="F76" s="17"/>
      <c r="G76" s="17"/>
      <c r="H76" s="17"/>
    </row>
    <row r="77" spans="1:8" ht="16.5" x14ac:dyDescent="0.25">
      <c r="A77" s="76" t="s">
        <v>22</v>
      </c>
      <c r="B77" s="80" t="s">
        <v>69</v>
      </c>
      <c r="C77" s="81"/>
      <c r="D77" s="17"/>
      <c r="E77" s="17"/>
      <c r="F77" s="17"/>
      <c r="G77" s="17"/>
      <c r="H77" s="17"/>
    </row>
    <row r="78" spans="1:8" ht="16.5" x14ac:dyDescent="0.25">
      <c r="A78" s="77"/>
      <c r="B78" s="17">
        <v>6</v>
      </c>
      <c r="C78" s="17" t="s">
        <v>188</v>
      </c>
      <c r="D78" s="17"/>
      <c r="E78" s="17"/>
      <c r="F78" s="17"/>
      <c r="G78" s="17"/>
      <c r="H78" s="17"/>
    </row>
    <row r="79" spans="1:8" ht="16.5" x14ac:dyDescent="0.25">
      <c r="A79" s="77"/>
      <c r="B79" s="17">
        <v>8</v>
      </c>
      <c r="C79" s="17" t="s">
        <v>189</v>
      </c>
      <c r="D79" s="17"/>
      <c r="E79" s="17"/>
      <c r="F79" s="17"/>
      <c r="G79" s="17"/>
      <c r="H79" s="17"/>
    </row>
    <row r="80" spans="1:8" ht="33" x14ac:dyDescent="0.25">
      <c r="A80" s="77"/>
      <c r="B80" s="17" t="s">
        <v>190</v>
      </c>
      <c r="C80" s="17" t="s">
        <v>191</v>
      </c>
      <c r="D80" s="17"/>
      <c r="E80" s="17"/>
      <c r="F80" s="17"/>
      <c r="G80" s="17"/>
      <c r="H80" s="17"/>
    </row>
    <row r="81" spans="1:8" ht="16.5" x14ac:dyDescent="0.25">
      <c r="A81" s="77"/>
      <c r="B81" s="17">
        <v>14</v>
      </c>
      <c r="C81" s="17" t="s">
        <v>192</v>
      </c>
      <c r="D81" s="17"/>
      <c r="E81" s="17"/>
      <c r="F81" s="17"/>
      <c r="G81" s="17"/>
      <c r="H81" s="17"/>
    </row>
    <row r="82" spans="1:8" ht="16.5" x14ac:dyDescent="0.25">
      <c r="A82" s="77"/>
      <c r="B82" s="76">
        <v>19</v>
      </c>
      <c r="C82" s="17" t="s">
        <v>193</v>
      </c>
      <c r="D82" s="17"/>
      <c r="E82" s="17"/>
      <c r="F82" s="17"/>
      <c r="G82" s="17"/>
      <c r="H82" s="17"/>
    </row>
    <row r="83" spans="1:8" ht="33" x14ac:dyDescent="0.25">
      <c r="A83" s="77"/>
      <c r="B83" s="79"/>
      <c r="C83" s="17" t="s">
        <v>194</v>
      </c>
      <c r="D83" s="17"/>
      <c r="E83" s="17"/>
      <c r="F83" s="17"/>
      <c r="G83" s="17"/>
      <c r="H83" s="17"/>
    </row>
    <row r="84" spans="1:8" ht="16.5" x14ac:dyDescent="0.25">
      <c r="A84" s="77"/>
      <c r="B84" s="17">
        <v>20</v>
      </c>
      <c r="C84" s="17" t="s">
        <v>195</v>
      </c>
      <c r="D84" s="17"/>
      <c r="E84" s="17"/>
      <c r="F84" s="17"/>
      <c r="G84" s="17"/>
      <c r="H84" s="17"/>
    </row>
    <row r="85" spans="1:8" ht="33" x14ac:dyDescent="0.25">
      <c r="A85" s="77"/>
      <c r="B85" s="17">
        <v>21</v>
      </c>
      <c r="C85" s="17" t="s">
        <v>196</v>
      </c>
      <c r="D85" s="17"/>
      <c r="E85" s="17"/>
      <c r="F85" s="17"/>
      <c r="G85" s="17"/>
      <c r="H85" s="17"/>
    </row>
    <row r="86" spans="1:8" ht="33" x14ac:dyDescent="0.25">
      <c r="A86" s="78"/>
      <c r="B86" s="17">
        <v>25</v>
      </c>
      <c r="C86" s="17" t="s">
        <v>197</v>
      </c>
      <c r="D86" s="17"/>
      <c r="E86" s="17"/>
      <c r="F86" s="17"/>
      <c r="G86" s="17"/>
      <c r="H86" s="17"/>
    </row>
    <row r="87" spans="1:8" ht="16.5" x14ac:dyDescent="0.25">
      <c r="A87" s="76" t="s">
        <v>23</v>
      </c>
      <c r="B87" s="17">
        <v>1</v>
      </c>
      <c r="C87" s="17" t="s">
        <v>198</v>
      </c>
      <c r="D87" s="17"/>
      <c r="E87" s="17"/>
      <c r="F87" s="17"/>
      <c r="G87" s="17"/>
      <c r="H87" s="17"/>
    </row>
    <row r="88" spans="1:8" ht="33" x14ac:dyDescent="0.25">
      <c r="A88" s="77"/>
      <c r="B88" s="76">
        <v>3</v>
      </c>
      <c r="C88" s="17" t="s">
        <v>199</v>
      </c>
      <c r="D88" s="17"/>
      <c r="E88" s="17"/>
      <c r="F88" s="17"/>
      <c r="G88" s="17"/>
      <c r="H88" s="17"/>
    </row>
    <row r="89" spans="1:8" ht="16.5" x14ac:dyDescent="0.25">
      <c r="A89" s="77"/>
      <c r="B89" s="79"/>
      <c r="C89" s="17" t="s">
        <v>13</v>
      </c>
      <c r="D89" s="17"/>
      <c r="E89" s="17"/>
      <c r="F89" s="17"/>
      <c r="G89" s="17"/>
      <c r="H89" s="17"/>
    </row>
    <row r="90" spans="1:8" ht="16.5" x14ac:dyDescent="0.25">
      <c r="A90" s="77"/>
      <c r="B90" s="17">
        <v>12</v>
      </c>
      <c r="C90" s="17" t="s">
        <v>200</v>
      </c>
      <c r="D90" s="17"/>
      <c r="E90" s="17"/>
      <c r="F90" s="17"/>
      <c r="G90" s="17"/>
      <c r="H90" s="17"/>
    </row>
    <row r="91" spans="1:8" ht="16.5" x14ac:dyDescent="0.25">
      <c r="A91" s="78"/>
      <c r="B91" s="17">
        <v>21</v>
      </c>
      <c r="C91" s="17" t="s">
        <v>201</v>
      </c>
      <c r="D91" s="17"/>
      <c r="E91" s="17"/>
      <c r="F91" s="17"/>
      <c r="G91" s="17"/>
      <c r="H91" s="17"/>
    </row>
  </sheetData>
  <mergeCells count="35">
    <mergeCell ref="E8:E9"/>
    <mergeCell ref="C10:C11"/>
    <mergeCell ref="D10:D11"/>
    <mergeCell ref="A1:H1"/>
    <mergeCell ref="A3:A6"/>
    <mergeCell ref="B3:C3"/>
    <mergeCell ref="B4:B5"/>
    <mergeCell ref="C4:C5"/>
    <mergeCell ref="D4:D5"/>
    <mergeCell ref="F4:F5"/>
    <mergeCell ref="H4:H5"/>
    <mergeCell ref="A38:A45"/>
    <mergeCell ref="A7:A17"/>
    <mergeCell ref="B8:B11"/>
    <mergeCell ref="C8:C9"/>
    <mergeCell ref="D8:D9"/>
    <mergeCell ref="A18:A26"/>
    <mergeCell ref="B18:C18"/>
    <mergeCell ref="B21:B22"/>
    <mergeCell ref="A27:A37"/>
    <mergeCell ref="B27:C27"/>
    <mergeCell ref="A46:A48"/>
    <mergeCell ref="B46:C46"/>
    <mergeCell ref="A49:A54"/>
    <mergeCell ref="B49:C49"/>
    <mergeCell ref="A55:A63"/>
    <mergeCell ref="B55:C55"/>
    <mergeCell ref="A87:A91"/>
    <mergeCell ref="B88:B89"/>
    <mergeCell ref="A64:A76"/>
    <mergeCell ref="B64:C64"/>
    <mergeCell ref="B71:B72"/>
    <mergeCell ref="A77:A86"/>
    <mergeCell ref="B77:C77"/>
    <mergeCell ref="B82:B8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activeCell="A22" sqref="A22"/>
    </sheetView>
  </sheetViews>
  <sheetFormatPr baseColWidth="10" defaultRowHeight="15" x14ac:dyDescent="0.25"/>
  <cols>
    <col min="1" max="1" width="50.85546875" customWidth="1"/>
    <col min="2" max="2" width="61.140625" customWidth="1"/>
    <col min="3" max="3" width="43" customWidth="1"/>
    <col min="4" max="4" width="52" customWidth="1"/>
  </cols>
  <sheetData>
    <row r="1" spans="1:4" ht="16.5" x14ac:dyDescent="0.25">
      <c r="A1" s="14" t="s">
        <v>25</v>
      </c>
      <c r="B1" s="14" t="s">
        <v>26</v>
      </c>
    </row>
    <row r="2" spans="1:4" ht="49.5" x14ac:dyDescent="0.25">
      <c r="A2" s="4" t="s">
        <v>29</v>
      </c>
      <c r="B2" s="4" t="s">
        <v>30</v>
      </c>
    </row>
    <row r="3" spans="1:4" ht="33" x14ac:dyDescent="0.25">
      <c r="A3" s="4" t="s">
        <v>32</v>
      </c>
      <c r="B3" s="4" t="s">
        <v>31</v>
      </c>
    </row>
    <row r="4" spans="1:4" ht="33" x14ac:dyDescent="0.25">
      <c r="A4" s="4" t="s">
        <v>33</v>
      </c>
      <c r="B4" s="4" t="s">
        <v>34</v>
      </c>
    </row>
    <row r="5" spans="1:4" ht="33" x14ac:dyDescent="0.25">
      <c r="A5" s="85" t="s">
        <v>36</v>
      </c>
      <c r="B5" s="4" t="s">
        <v>35</v>
      </c>
    </row>
    <row r="6" spans="1:4" ht="33" customHeight="1" x14ac:dyDescent="0.25">
      <c r="A6" s="86"/>
      <c r="B6" s="4" t="s">
        <v>46</v>
      </c>
    </row>
    <row r="7" spans="1:4" ht="48.75" customHeight="1" x14ac:dyDescent="0.25">
      <c r="A7" s="87"/>
      <c r="B7" s="4" t="s">
        <v>59</v>
      </c>
    </row>
    <row r="8" spans="1:4" ht="16.5" x14ac:dyDescent="0.25">
      <c r="A8" s="14" t="s">
        <v>27</v>
      </c>
      <c r="B8" s="14" t="s">
        <v>28</v>
      </c>
    </row>
    <row r="9" spans="1:4" ht="33" x14ac:dyDescent="0.25">
      <c r="A9" s="13" t="s">
        <v>37</v>
      </c>
      <c r="B9" s="88" t="s">
        <v>39</v>
      </c>
      <c r="C9" s="7"/>
      <c r="D9" s="3"/>
    </row>
    <row r="10" spans="1:4" ht="45" customHeight="1" x14ac:dyDescent="0.25">
      <c r="A10" s="13" t="s">
        <v>38</v>
      </c>
      <c r="B10" s="88"/>
    </row>
    <row r="11" spans="1:4" ht="36.75" customHeight="1" x14ac:dyDescent="0.25">
      <c r="A11" s="15" t="s">
        <v>42</v>
      </c>
      <c r="B11" s="88"/>
    </row>
    <row r="12" spans="1:4" ht="33" customHeight="1" x14ac:dyDescent="0.25">
      <c r="A12" s="15" t="s">
        <v>45</v>
      </c>
      <c r="B12" s="89" t="s">
        <v>40</v>
      </c>
    </row>
    <row r="13" spans="1:4" ht="49.5" x14ac:dyDescent="0.25">
      <c r="A13" s="15" t="s">
        <v>49</v>
      </c>
      <c r="B13" s="90"/>
    </row>
    <row r="14" spans="1:4" ht="16.5" x14ac:dyDescent="0.25">
      <c r="A14" s="1"/>
    </row>
    <row r="15" spans="1:4" x14ac:dyDescent="0.25">
      <c r="A15" s="9" t="s">
        <v>41</v>
      </c>
      <c r="B15" s="6" t="s">
        <v>48</v>
      </c>
    </row>
    <row r="16" spans="1:4" ht="49.5" x14ac:dyDescent="0.25">
      <c r="A16" s="91" t="s">
        <v>44</v>
      </c>
      <c r="B16" s="5" t="s">
        <v>50</v>
      </c>
    </row>
    <row r="17" spans="1:2" ht="49.5" x14ac:dyDescent="0.25">
      <c r="A17" s="92"/>
      <c r="B17" s="5" t="s">
        <v>51</v>
      </c>
    </row>
    <row r="18" spans="1:2" ht="33" x14ac:dyDescent="0.25">
      <c r="A18" s="10" t="s">
        <v>43</v>
      </c>
      <c r="B18" s="5" t="s">
        <v>52</v>
      </c>
    </row>
    <row r="19" spans="1:2" ht="49.5" x14ac:dyDescent="0.25">
      <c r="A19" s="10" t="s">
        <v>47</v>
      </c>
      <c r="B19" s="5" t="s">
        <v>53</v>
      </c>
    </row>
    <row r="20" spans="1:2" ht="16.5" x14ac:dyDescent="0.25">
      <c r="A20" s="11" t="s">
        <v>54</v>
      </c>
      <c r="B20" s="8" t="s">
        <v>55</v>
      </c>
    </row>
    <row r="21" spans="1:2" ht="49.5" customHeight="1" x14ac:dyDescent="0.25">
      <c r="A21" s="10" t="s">
        <v>56</v>
      </c>
      <c r="B21" s="93" t="s">
        <v>58</v>
      </c>
    </row>
    <row r="22" spans="1:2" ht="66" x14ac:dyDescent="0.25">
      <c r="A22" s="12" t="s">
        <v>57</v>
      </c>
      <c r="B22" s="94"/>
    </row>
  </sheetData>
  <mergeCells count="5">
    <mergeCell ref="A5:A7"/>
    <mergeCell ref="B9:B11"/>
    <mergeCell ref="B12:B13"/>
    <mergeCell ref="A16:A17"/>
    <mergeCell ref="B21:B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Plan de Comunicación 2018</vt:lpstr>
      <vt:lpstr>TALLERES Y CAPACITACIONES</vt:lpstr>
      <vt:lpstr>CRONOGRAMA TEMAS DEL HOSMILC</vt:lpstr>
      <vt:lpstr>DOFA</vt:lpstr>
      <vt:lpstr>'Plan de Comunicación 2018'!Área_de_impresión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Ramirez</dc:creator>
  <cp:lastModifiedBy>Diana Alejandra Cortés</cp:lastModifiedBy>
  <cp:lastPrinted>2018-02-26T19:26:48Z</cp:lastPrinted>
  <dcterms:created xsi:type="dcterms:W3CDTF">2016-06-21T14:51:42Z</dcterms:created>
  <dcterms:modified xsi:type="dcterms:W3CDTF">2018-03-05T20:41:16Z</dcterms:modified>
</cp:coreProperties>
</file>