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\Disco D\PLANES INSTITUCIONALES 2022 DECRETO 612 DE 2012\"/>
    </mc:Choice>
  </mc:AlternateContent>
  <bookViews>
    <workbookView xWindow="0" yWindow="0" windowWidth="28800" windowHeight="11835"/>
  </bookViews>
  <sheets>
    <sheet name="ASPECTOS CRITICOS" sheetId="4" r:id="rId1"/>
    <sheet name="PRIORIZACION ASPECTOS CRITICOS " sheetId="5" r:id="rId2"/>
    <sheet name="FORMULACION VISION ESTRATEGICA" sheetId="6" r:id="rId3"/>
    <sheet name="FORMULACION OBJETIVOS" sheetId="7" r:id="rId4"/>
    <sheet name="FORMULACION PLANES Y PROYECTOS" sheetId="8" r:id="rId5"/>
    <sheet name="MAPA DE RUTA 2021 - 2022" sheetId="21" r:id="rId6"/>
    <sheet name="PROYECTO No1" sheetId="14" r:id="rId7"/>
    <sheet name="PROYECTO No 2" sheetId="15" r:id="rId8"/>
    <sheet name="PROYECTO No 3" sheetId="16" r:id="rId9"/>
    <sheet name="PROYECTO No 4" sheetId="17" r:id="rId10"/>
    <sheet name="PROYECTO No 5" sheetId="18" r:id="rId11"/>
    <sheet name="PROYECTO No 6" sheetId="19" r:id="rId12"/>
    <sheet name="PROYECTO No 7" sheetId="20" r:id="rId13"/>
    <sheet name="TABLA DE EVALUACION " sheetId="12" r:id="rId14"/>
    <sheet name="CUADRO SEGUIMIENTO INDICADORES" sheetId="13" r:id="rId15"/>
  </sheets>
  <definedNames>
    <definedName name="_Toc49704241" localSheetId="0">'ASPECTOS CRITICOS'!#REF!</definedName>
    <definedName name="_Toc49704243" localSheetId="0">'ASPECTOS CRITICOS'!#REF!</definedName>
  </definedNames>
  <calcPr calcId="152511"/>
</workbook>
</file>

<file path=xl/calcChain.xml><?xml version="1.0" encoding="utf-8"?>
<calcChain xmlns="http://schemas.openxmlformats.org/spreadsheetml/2006/main">
  <c r="I11" i="5" l="1"/>
  <c r="H12" i="5" l="1"/>
  <c r="G12" i="5"/>
  <c r="F12" i="5"/>
  <c r="E12" i="5"/>
  <c r="D12" i="5"/>
  <c r="I5" i="5"/>
  <c r="I6" i="5"/>
  <c r="I7" i="5"/>
  <c r="I8" i="5"/>
  <c r="I9" i="5"/>
  <c r="I10" i="5"/>
</calcChain>
</file>

<file path=xl/comments1.xml><?xml version="1.0" encoding="utf-8"?>
<comments xmlns="http://schemas.openxmlformats.org/spreadsheetml/2006/main">
  <authors>
    <author>ARCHIVOS CRTL</author>
  </authors>
  <commentList>
    <comment ref="D3" authorId="0" shapeId="0">
      <text>
        <r>
          <rPr>
            <b/>
            <sz val="9"/>
            <color indexed="81"/>
            <rFont val="Tahoma"/>
            <family val="2"/>
          </rPr>
          <t>ARCHIVOS CRTL:</t>
        </r>
        <r>
          <rPr>
            <sz val="9"/>
            <color indexed="81"/>
            <rFont val="Tahoma"/>
            <family val="2"/>
          </rPr>
          <t xml:space="preserve">
Valida los tiempos del diagnostico porque me parece que un mes es poco. (minimo 2 meses)</t>
        </r>
      </text>
    </comment>
  </commentList>
</comments>
</file>

<file path=xl/sharedStrings.xml><?xml version="1.0" encoding="utf-8"?>
<sst xmlns="http://schemas.openxmlformats.org/spreadsheetml/2006/main" count="817" uniqueCount="397">
  <si>
    <t>PLAN INSTUCIONAL DE ARCHIVOS - PINAR</t>
  </si>
  <si>
    <t>DEFINICIÓN ASPECTOS CRITICOS</t>
  </si>
  <si>
    <t>ASPECTOS CRITICOS</t>
  </si>
  <si>
    <t>RIESGO</t>
  </si>
  <si>
    <t>No</t>
  </si>
  <si>
    <t>Acceso a la Informaciòn</t>
  </si>
  <si>
    <t>Preservacion de la informacion</t>
  </si>
  <si>
    <t>Aspectos tecnologicos y de seguridad</t>
  </si>
  <si>
    <t>Fortalecimiento y articulacion</t>
  </si>
  <si>
    <t>TOTAL</t>
  </si>
  <si>
    <t>PRIORIZACION DE ASPECTOS CRITICOS Y EJES ARTICULADORES</t>
  </si>
  <si>
    <t>VALOR</t>
  </si>
  <si>
    <t>EJES ARTICULADORES</t>
  </si>
  <si>
    <t>FORMULACION DE LA VISION ESTRATEGICA</t>
  </si>
  <si>
    <t>ASPECTOS CRITICOS/EJES ARTICULADORES</t>
  </si>
  <si>
    <t>OBJETIVOS</t>
  </si>
  <si>
    <t>FORMULACION DE PLANES Y PROYECTOS</t>
  </si>
  <si>
    <t>PLANES Y PROYECTOS ASOCIADOS</t>
  </si>
  <si>
    <t>ACTIVIDAD</t>
  </si>
  <si>
    <t>OBSERVACIONES</t>
  </si>
  <si>
    <t>INDICADOR</t>
  </si>
  <si>
    <t>INDICE</t>
  </si>
  <si>
    <t>SENTIDO</t>
  </si>
  <si>
    <t>META</t>
  </si>
  <si>
    <t>INDICADORES</t>
  </si>
  <si>
    <t>TIPO</t>
  </si>
  <si>
    <t>CARACTERISTICAS</t>
  </si>
  <si>
    <t>RECURSOS</t>
  </si>
  <si>
    <t>PLAN INSTITUCIONAL DE ARCHIVOS PINAR</t>
  </si>
  <si>
    <t>PLAN O PROYECTO</t>
  </si>
  <si>
    <t>Nivel</t>
  </si>
  <si>
    <t>Administración de archivos</t>
  </si>
  <si>
    <t>Acceso a la informaciòn</t>
  </si>
  <si>
    <t>Preservaciòn de la informaciòn</t>
  </si>
  <si>
    <t>Aspectos Tecnologicos y de seguridad</t>
  </si>
  <si>
    <t>Fortalecimiento y articulación</t>
  </si>
  <si>
    <t xml:space="preserve">TABLA DE CRITERIOS DE EVALUACIÓN </t>
  </si>
  <si>
    <t>CUADRO SEGUIMIENTO INDICADORES DE GESTION</t>
  </si>
  <si>
    <t>Se considera el ciclo vital de los documentos integrando aspectos administrativos, legales, funcionales y tecnicos.</t>
  </si>
  <si>
    <t>Se cuenta con todos los instrumentos archivisticos socializados e implementados.</t>
  </si>
  <si>
    <t>Se cuenta con procesos de seguimiento, evaluación y mejora para la gestion de los documentos.</t>
  </si>
  <si>
    <t>Se tiene establecida la poltica de gestion documental</t>
  </si>
  <si>
    <t>Los instrumentos archivisticos involucran la documentación electrónica.</t>
  </si>
  <si>
    <t>Se cuenta con procesos y flujos documentales normalizados y medibles.</t>
  </si>
  <si>
    <t>Se documentan procesos o actividades de gestión de documentos</t>
  </si>
  <si>
    <t>Se cuenta con el presupuesto adecuado para atender las necesidades documentales y de archivo</t>
  </si>
  <si>
    <t>Se cuenta con politicas que garanticen la disponibilidad y accesibilidad de la informaciòn.</t>
  </si>
  <si>
    <t>Se cuenta con personal idoneo y suficiente para atender las necesidades documentales y de archivo de los ciudadanos.</t>
  </si>
  <si>
    <t>Se tiene implementada la estrategia de Gobierno en Linea -GEL</t>
  </si>
  <si>
    <t>Se cuentan con modelos o esquemas de continuidad del negocio.</t>
  </si>
  <si>
    <t>Se cuenta con herramientas tecnologicas acordes a las necesidades de la entidad, las cuales permiten hacer bueno uso de los documentos.</t>
  </si>
  <si>
    <t>Se cuenta con politicas que permitan adoptar tecnologias que contemplen servicios y contenidos orientados a gestion de los documentos.</t>
  </si>
  <si>
    <t>Se cuenta con modelos para la identificaciòn, evaluación y analisis de riesgos.</t>
  </si>
  <si>
    <t>La gestión documental se encuentra implementada acorde con el modelo integrado de planeación y gestión.</t>
  </si>
  <si>
    <t>Se tiene articulada la politica de gestion documental con los sistemas y modelos de gestion de la entidad.</t>
  </si>
  <si>
    <t>Se aplica el marco legal y normativo concerniente a la función archivistica</t>
  </si>
  <si>
    <t>Se tienen implementadas acciones para la gestion del cambio.</t>
  </si>
  <si>
    <t>Se cuenta con procesos de mejora continua.</t>
  </si>
  <si>
    <t>Se cuenta con alianzas estratégicas que permitan mejorar e innovar la función archivistica de la entidad.</t>
  </si>
  <si>
    <t>La alta dirección esta comprometida con el desarrollo de la función archivistica de la entidad.</t>
  </si>
  <si>
    <t>Se cuenta con la infraestructura adecuada para resolver las necesidades documentales y de archivo.</t>
  </si>
  <si>
    <t>El personal de la entidad conoce la importancia de los documentos e interioriza las politicas y directrices concernientes a la gestión de los documentos.</t>
  </si>
  <si>
    <t>Se cuenta con canales (locales y en linea) de servicio, atención y orientación al ciudadano.</t>
  </si>
  <si>
    <t>Se cuenta con esquemas de migración y conversión normalizados.</t>
  </si>
  <si>
    <t>Se cuenta con iniciativas para fomentar el uso de nuevas tecnologías para optimizar el uso del papel.</t>
  </si>
  <si>
    <t>Se ha establecido la caracterización de usuarios de acuerdo a sus necesidades de información.</t>
  </si>
  <si>
    <t>El personal hace buen uso de las herramientas tecnólogicas destinadas a la administración de la información de la entidad.</t>
  </si>
  <si>
    <t>Se cuenta con instrumentos archivísticos de descripción y clasificación para sus archivos.</t>
  </si>
  <si>
    <t>Se cuenta con esquemas de capacitación y formación internos para la gestión de documentos articulados con el plan institucional de capacitación.</t>
  </si>
  <si>
    <t>Se cuenta con esquemas de comunicación en la entidad para difundir la importancia de la gestión de documentos.</t>
  </si>
  <si>
    <t>Se cuenta con procesos y herramientas normalizados para la preservación y conservación a largo plazo de los documentos.</t>
  </si>
  <si>
    <t>Se cuenta con un esquema de metadatos, integrado a otros sistemas de gestión.</t>
  </si>
  <si>
    <t>Se cuenta con archivos centrales e históricos.</t>
  </si>
  <si>
    <t>La conservación y preservación se basa en la normativa, requisitos legales, administrativos y técnicos que le aplican a la entidad.</t>
  </si>
  <si>
    <t xml:space="preserve">Se cuenta con un Sistema Integrado de Conservación SIC </t>
  </si>
  <si>
    <t>Se cuenta con una infraestructura adecuada para el almacenamiento conservación y preservación de la documentación física y electrónica.</t>
  </si>
  <si>
    <t>Se cuenta con procesos documentados de valoración y disposición final.</t>
  </si>
  <si>
    <t>Se tiene implementados estandares que garanticen la preservación y conservacion de los documentos.</t>
  </si>
  <si>
    <t>Se cuenta con directrices de seguridad de información con relaciòn al recurso humano, al entorno fisico y electrónico, el acceso y los sistemas de información.</t>
  </si>
  <si>
    <t>Se tienen identificados los roles y responsabilidades del personal y las áreas frente a los documentos.</t>
  </si>
  <si>
    <t>Se cuenta con tecnología asociada al servicio al ciudadano, que le permita la participación e interacción.</t>
  </si>
  <si>
    <t>Se cuenta con instancias asesoras que formulen lineamientos para la aplicaciòn de la función archivistica de la entidad.</t>
  </si>
  <si>
    <t>Se cuenta con mecanismos técnicos que permitan mejorar la adquisición y uso y mantenimiento de las herramientas tecnologicas.</t>
  </si>
  <si>
    <t>Se encuentra estandarizada la administración y gestión de la información y los datos en herramientas tecnologicas articuladas con el sistema de gestión de seguridad de la información y los procesos archivisticos</t>
  </si>
  <si>
    <t>Las aplicaciones son capaces de generar y gestionar documentos de valor archivistico cumpliendo con los procesos establecidos.</t>
  </si>
  <si>
    <t>Se cuenta con un sistema de gestion documental basado en estandares nacionales e internacionales.</t>
  </si>
  <si>
    <t>Se cuenta con acuerdos de confidencialidad y politicas de protección de datos a nivel interno y con terceros.</t>
  </si>
  <si>
    <t>Se cuenta con politicas asociadas a las herramientas tecnologicas que respaldan la seguridad, usabilidad, accebilidad, integridad y autenticidad de la información.</t>
  </si>
  <si>
    <t>Administracion de archivos</t>
  </si>
  <si>
    <t>Administraciòn de archivos</t>
  </si>
  <si>
    <t>Programa de Gestiòn Documental PGD de la Entidad</t>
  </si>
  <si>
    <t>Plan de capacitaciòn Gestiòn Documental</t>
  </si>
  <si>
    <t>Sistema Integrado de Conservaciòn "SIC" de la entidad.</t>
  </si>
  <si>
    <t>Creciente</t>
  </si>
  <si>
    <t>GRAFICO</t>
  </si>
  <si>
    <t>Planeaciòn del PGD</t>
  </si>
  <si>
    <t xml:space="preserve">Hitos alcanzados </t>
  </si>
  <si>
    <t>Construcciòn del SIC</t>
  </si>
  <si>
    <t>Implementaciòn del SIC</t>
  </si>
  <si>
    <t>Personal capacitado</t>
  </si>
  <si>
    <t>Medición Trimestral - 2015</t>
  </si>
  <si>
    <t>HOSPITAL MILITAR CENTRAL</t>
  </si>
  <si>
    <t>Preservacion de la información</t>
  </si>
  <si>
    <t>FORMULACION DE OBJETIVOS</t>
  </si>
  <si>
    <t>Utilización inadecuada o subutilización de las herramientas tecnológicas previstas para el manejo de la gestión documental del Hospital Militar Central.</t>
  </si>
  <si>
    <t>Falta de articulación y actualización de procesos y procedimientos de la Gestión Documental.</t>
  </si>
  <si>
    <t>Perdida y/o deterioro de los documentos de archivo del HOMIL por desarticulación de los procesos de administración de comunicaciones oficiales y administración de archivos debido a la falta de  organización (clasificación, ordenación y descripción) de la información.</t>
  </si>
  <si>
    <t>Acciones legales interpuestas por los usuarios del HOMIL debido a las demoras o la ausencia de la información solicitada.</t>
  </si>
  <si>
    <t>Acceso indebido a los documentos de archivo (análogos y electrónicos) por falta de políticas o lineamientos que permitan su regulación.</t>
  </si>
  <si>
    <t>Incumplimiento con los estándares de conservación y disposición de documentos electrónicos.</t>
  </si>
  <si>
    <t>Falta de espacio para el Almacenamiento de documentos debido a la custodia de información innecesaria ocasionada por la no aplicación de la depuración documental en los expedientes, generando duplicidad de documentos, archivo de documentos no autorizados, entre otros.</t>
  </si>
  <si>
    <t>Posible Incumplimiento del marco normativo archivístico que debe acatar la red Integrada del HOMIL por falta de instrumentos archivísticos.</t>
  </si>
  <si>
    <t xml:space="preserve">Incumplimiento a la normatividad vigente por la falta de herramientas archivísticas que indiquen la adecuada administración, control y organización de la información, sí como su disposición final. </t>
  </si>
  <si>
    <t>Desactualización de los lineamientos frente al proceso de Gestión Documental.</t>
  </si>
  <si>
    <t>Incumplimiento normativo ya que no se cuentan con las TVD como lo indica la Ley 594 de 2000  y el Acuerdo 004 de 2019</t>
  </si>
  <si>
    <t>Pérdida de información a causa de los fondos acumulados misionales y administrativos que se encuentran en el HOMIL.</t>
  </si>
  <si>
    <t>Faltas administrativas debido a la demora y en la de respuesta a las consultas realizadas por los usuarios y entes de control, causado por la mala administración y custodia de los documentos en los fondos documentales del HOMIL.</t>
  </si>
  <si>
    <t>Acumulación de información en las diferentes bodegas de Archivo Central, por la no aplicación de TVD.</t>
  </si>
  <si>
    <t xml:space="preserve">Eliminación del patrimonio documental del HOMIL ocasionado por la falta de conocimiento en el tratamiento de la misma.   </t>
  </si>
  <si>
    <t>Sanciones legales debido a las demoras en la resolución de las peticiones interpuestas por los usuarios y organismos de control.</t>
  </si>
  <si>
    <t>Pérdida y/o deterioro de la información por manipulación indebido de los documentos de archivo.</t>
  </si>
  <si>
    <t>Disgregación de expedientes por falta de conocimiento de las actividades básicas de organización documental (clasificación, ordenación, foliación, etc.), dando como resultado documentación sin control documental y sin evidencia de trámite.</t>
  </si>
  <si>
    <t>Pérdida y/o deterioro de la información por almacenamiento inadecuado y a la presencia de agentes contaminantes en los soportes documentales.</t>
  </si>
  <si>
    <t>Dificultad para buscar la información debido a la falta de unificación de espacios adecuados para el depósito, almacenamiento y custodia de los archivos que deben reposar en el Archivo Central.</t>
  </si>
  <si>
    <t>Sanciones legales, debido a las dificultades para la búsqueda y recuperación de la información y atención de consultas.</t>
  </si>
  <si>
    <t>Incumplimiento de la Ley de transparencia por falta de acceso a la información pública que requiere el cumplimiento de la función archivística, la cual actualmente se encuentra reglamentada en el Decreto 1080 de 2015 o Decreto único de sector cultura.</t>
  </si>
  <si>
    <t>Incumplimiento de las normas de archivo que regulan la disposición, condiciones de ubicación, conservación y consulta de la documentación que permanece en el archivo central.</t>
  </si>
  <si>
    <t>Desorganización y posible pérdida de los documentos electrónicos producidos por las áreas, debido a la falta de implementación de un Sistema de Gestión de Documentos Electrónicos de Archivo – SGDEA.</t>
  </si>
  <si>
    <t>Deterioro o inaccesibilidad de la información y archivos documentales por obsolescencia tecnológica incumpliendo con la  preservación digital a largo plazo.</t>
  </si>
  <si>
    <t>Posibles incumplimientos de la normatividad archivística vigente incurriendo en hallazgos administrativos por parte de los entes de control.</t>
  </si>
  <si>
    <t>Desarticulación de los procesos de administración de archivos por la falta de TRD en el sistema para la correcta clasificación documental (series, Subseries y tipos documentales).</t>
  </si>
  <si>
    <t>Perdida o filtración de la información lo cual puede llevar a procesos jurídicos o demandas hacia el Hospital por falta de confidencialidad y protección de datos personales.</t>
  </si>
  <si>
    <t>Sanciones legales por falta de cumplimiento a los lineamientos establecidos en la Ley 594 de 2000, Ley 1409, Ley 1712 de 2014 y Decreto 1080 de 2015.</t>
  </si>
  <si>
    <t>Perdida de información por desconocimiento de información de las personas que forman parte del área de archivo.</t>
  </si>
  <si>
    <t>Desconocimiento e incumplimiento de las funciones archivísticas lo cual genera perdida de información, perdida del patrimonio histórico y cultural.</t>
  </si>
  <si>
    <t>Posibles sanciones interpuestas por los organismo de control, debido al inadecuado  manejo los documentos de archivo (físicos y electrónicos) del HOMIL.</t>
  </si>
  <si>
    <t>Sanciones o multas interpuestas por los organismos de control, ocasionado por la presencia de duplicidad de información y descontrol de la información.</t>
  </si>
  <si>
    <t>No se cuenta con la elaboración y/o actualización de los Instrumentos Archivísticos establecidos en el Decreto 1080 de 2015:
- Tablas de Retención Documental – Por Actualizar y Convalidar.
- Cuadros de Clasificación Documental - Por Actualizar y Convalidar.
- Inventario Documental – Por Elaborar.
- Tablas de Control y Acceso a la información – Por Elaborar.
- Modelo de requisitos para la gestión de documentos electrónicos – Por elaborar.
- Banco Terminológico – Por elaborar.
- Tablas de Control de Acceso – Por elaborar
- Programa de gestión Documental – Por Elaborar</t>
  </si>
  <si>
    <t xml:space="preserve">No se cuenta con la elaboración y/o actualización de los Instrumentos Archivísticos establecidos en el Decreto 1080 de 2015:
* Tablas de Retención Documental – Por Actualizar y Convalidar.
* Cuadros de Clasificación Documental - Por Actualizar y Convalidar.
* Inventario Documental – Por Elaborar.
* Tablas de Control y Acceso a la información – Por Elaborar.
* Modelo de requisitos para la gestión de documentos electrónicos – Por elaborar.
* Banco Terminológico – Por elaborar.
* Tablas de Control de Acceso – Por elaborar
* Programa de gestión Documental – Por Elaborar
</t>
  </si>
  <si>
    <t xml:space="preserve">Desconocimiento de la función archivística por parte de los funcionarios y contratistas del Hospital Militar Central,  frente a los lineamientos normativos y procedimentales de Gestión Documental.
</t>
  </si>
  <si>
    <t>Desconocimiento de la función archivística por parte de los funcionarios y contratistas del Hospital Militar Central,  frente a los lineamientos normativos y procedimentales de Gestión Documental.</t>
  </si>
  <si>
    <t>Elaborar o actualizar los instrumentos archivísticos que se encuentran normalizados en el Decreto 1080 de 2015.</t>
  </si>
  <si>
    <t xml:space="preserve">Diseñar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
Capacitar permanentemente a los funcionarios y contratistas nuevos  y antiguos en los procedimientos establecidos, aprobados y publicado en torno a la aplicación de los instrumentos y procedimientos de la Gestión Documental del HOMIL.
</t>
  </si>
  <si>
    <t>Fortalecer y evolucionar el sistema de gestión documental con el que cuenta actualmente el HOMIL para cubrir todo el ciclo de gestión del documento desde su creación, gestión y trámite hasta su disposición final.</t>
  </si>
  <si>
    <t>Actualizar y elaborar política, procesos, caracterización, procedimientos, guías, instructivos y formatos que sean requeridos para la armonización del Área de Gestión Documental con el modelo integrado de planeación y gestión MIPG.</t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</si>
  <si>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 de los instrumentos archivísticos conforme a lo dispuesto en el Decreto 1080 de 2015.
*Elaboración  del diagnóstico integral de archivos
*Elaboración de Cuadro de Clasificación Documental - CCD
*Elaboración de Tablas de Retención Documental - TRD
*Elaboración del Programa de Gestión Documental - PGD 
*Levantamiento de Inventarios Documentales (FUID) -  Archivo Gestión y Central
*Elaboración del Modelo de requisitos para la gestión de documentos electrónicos. 
* Elaboración del  Banco Terminológico - BANTER
*Elaboración de las Tablas de Control de Acceso
</t>
    </r>
  </si>
  <si>
    <r>
      <rPr>
        <b/>
        <sz val="10"/>
        <color theme="1"/>
        <rFont val="Calibri"/>
        <family val="2"/>
        <scheme val="minor"/>
      </rPr>
      <t xml:space="preserve">Proyecto: </t>
    </r>
    <r>
      <rPr>
        <sz val="10"/>
        <color theme="1"/>
        <rFont val="Calibri"/>
        <family val="2"/>
        <scheme val="minor"/>
      </rPr>
      <t xml:space="preserve">Actualización e implementación de los requerimientos funcionales que permitan la implantación del SGDEA. 
*Actualización de política de cero papel
*Evolución del sistema de gestión documental conforme a normatividad archivística y MINTIC
*Fortalecimiento de la Infraestructura tecnológica que soporte el crecimiento del sistema entorno a la Gestión Documental
*Fortalecimiento del equipamiento de las áreas para el crecimiento del sistema entorno a la Gestión Documental.
</t>
    </r>
  </si>
  <si>
    <t>Responsable</t>
  </si>
  <si>
    <t>Fecha Inicio</t>
  </si>
  <si>
    <t>Fecha Final</t>
  </si>
  <si>
    <t>Entregable</t>
  </si>
  <si>
    <t>Observaciones</t>
  </si>
  <si>
    <t>Planeación metodología para la elaboración de instrumentos archivisticos</t>
  </si>
  <si>
    <t>Profesional de Gestión Documental</t>
  </si>
  <si>
    <t>Metodología para la elaboración de instrumentos archivisticos</t>
  </si>
  <si>
    <t>Identificación preliminar sobre la Entidad en cuanto a disposiciones legales, estructura interna, organigrama y funciones.</t>
  </si>
  <si>
    <t>Tencologos en Gestión Documental</t>
  </si>
  <si>
    <t>Diagnostico Integral de Archivos</t>
  </si>
  <si>
    <t>Entrevista con los productores documentales para identificar y definir las unidades documentales, análisis de la producción y trámite documental e identificación de valores primarios de la documentación.</t>
  </si>
  <si>
    <t xml:space="preserve">
Profesional de Gestión Documental
Tencologos en Gestión Documental
</t>
  </si>
  <si>
    <t>Análisis e interpretación de la información recolectada para la conformación de series, subseries y tipos documentales y determinar la valoración documental.</t>
  </si>
  <si>
    <t>Cuadro de Clasificación Documental - CCD</t>
  </si>
  <si>
    <t>Elaboración y presentación de las tablas de retención documental para aprobación de las oficinas productoras y del Comité Institucional de Gestión y Desempeño Administrativo.</t>
  </si>
  <si>
    <t>Tablas de Retención Documental - TRD</t>
  </si>
  <si>
    <t>Remisión de las Tablas de Retención Documental acompañada de los anexos que sustentan las decisiones tomadas en la TRD, al Archivo General de la Nación para la convalidación.</t>
  </si>
  <si>
    <t>Tablas de Retención Documental - TRD
Memoria Descriptiva</t>
  </si>
  <si>
    <t>Seguimiento y respuestas al proceso de convalidacion entre el Hospital Militar Central y el Archivo General de la Nación.</t>
  </si>
  <si>
    <t>Respuesta a concepto del AGN con los soportes correspondientes</t>
  </si>
  <si>
    <t>Elaboración del Programa de Gestión Documental – PGD para aprobación al Comité de Gestión y Desempeño.</t>
  </si>
  <si>
    <t>Programa de Gestión Documental – PGD</t>
  </si>
  <si>
    <r>
      <t>Elaboración del Modelo de requisitos para la gestión de documentos electrónicos para aprobación al Comité de Gestión y Desempeño</t>
    </r>
    <r>
      <rPr>
        <sz val="11"/>
        <color rgb="FF000000"/>
        <rFont val="Arial Narrow"/>
        <family val="2"/>
      </rPr>
      <t>.</t>
    </r>
  </si>
  <si>
    <t>Modelo de requisitos para la gestión de documentos electrónicos</t>
  </si>
  <si>
    <t>Elaboración del Banco Terminológico para aprobación al Comité de Gestión y Desempeño</t>
  </si>
  <si>
    <t>Banco Terminológico - BANTER</t>
  </si>
  <si>
    <t>Elaboración de las Tablas de Control de Acceso para aprobación al Comité de Gestión y Desempeño.</t>
  </si>
  <si>
    <t>Tablas de Control de Acceso</t>
  </si>
  <si>
    <t>Revisión del diligenciamiento de los Inventarios Documentales de las dependencias del HOMIL en sus archivos de gestión.</t>
  </si>
  <si>
    <t>Inventarios Documentales (FUID) - Archivo Gestión y Central</t>
  </si>
  <si>
    <t>Publicación y aplicación</t>
  </si>
  <si>
    <t>Responsable del Área de Comunicación y Relaciones Publicas
Profesional de Gestión Documental
Tencologos en Gestión Documental</t>
  </si>
  <si>
    <t>La publicación se realiza conforme a los lineamientos establecidos por el Área de Gestión de Calidad y el Área de Comunicación y relaciones Publicas</t>
  </si>
  <si>
    <t>Entrega de los intrumentos archivisticos cumpliendo con las directrices normativas vigentes</t>
  </si>
  <si>
    <t>(Sumatoria de pesos específicos asignados a cada tarea y cumplidos en un periodo establecido / Sumatoria total de pesos específicos asignados a las tareas que se proyectan terminar en un periodo establecido)*100</t>
  </si>
  <si>
    <t>Humano</t>
  </si>
  <si>
    <t>Tecnologico</t>
  </si>
  <si>
    <t>Economico</t>
  </si>
  <si>
    <t>*Lider del área
*Profesionales
*Tecnologos</t>
  </si>
  <si>
    <t>*Sistema de información
*Servidores</t>
  </si>
  <si>
    <t>*Presupuesto anual</t>
  </si>
  <si>
    <t>Profesionales en ciencias de la informacion y archivistica</t>
  </si>
  <si>
    <t>Identificación de las estructuras orgánico-funcional de los periodos del HOMIL</t>
  </si>
  <si>
    <t>Elaboración de Cuadro de Clasificación Documental de los periodos identificados.</t>
  </si>
  <si>
    <t>Elaboración de Tablas de Valoración Documental - TVD.</t>
  </si>
  <si>
    <t>Gestionar ante el AGN la convalidación de las TVD.</t>
  </si>
  <si>
    <t>Metodología para la elaboración de las TVD</t>
  </si>
  <si>
    <t>Tablas de Valoracion Documental - TVD</t>
  </si>
  <si>
    <t>Tablas de Valoración Documental - TVD
Memoria Descriptiva</t>
  </si>
  <si>
    <t>Entrega de las Tablas de Valoración Documental cumpliendo con las directrices normativas vigentes</t>
  </si>
  <si>
    <t>Identificación de los temas y sesiones de gestión documental y archivística. (Normatividad de carácter nacional, Conceptos básicos de archivo, aplicación de TRD, aplicación y socialización de procedimientos, aspectos de conservación y procesos de la gestión documental).</t>
  </si>
  <si>
    <t>Elaboración del cronograma de capacitación</t>
  </si>
  <si>
    <t>Capacitación a los funcionarios y contratistas del HOMIL en los temas de gestión documental y archivística.</t>
  </si>
  <si>
    <t>Interiorización de conocimientos de la gestión documental. entorno a la aplicación de los instrumentos archivísticos</t>
  </si>
  <si>
    <r>
      <rPr>
        <b/>
        <sz val="10"/>
        <color theme="1"/>
        <rFont val="Calibri"/>
        <family val="2"/>
        <scheme val="minor"/>
      </rPr>
      <t>Plan:</t>
    </r>
    <r>
      <rPr>
        <sz val="10"/>
        <color theme="1"/>
        <rFont val="Calibri"/>
        <family val="2"/>
        <scheme val="minor"/>
      </rPr>
      <t xml:space="preserve">
*Identificación de los temas y sesiones de gestión documental y archivística. (Normatividad de carácter nacional, Conceptos básicos de archivo, aplicación de TRD, aplicación y socialización de procedimientos, aspectos de conservación y procesos de la gestión documental).
*Elaboración del cronograma de capacitación
*Capacitación a los funcionarios y contratistas del HOMIL en los temas de gestión documental y archivística.
*Interiorización de conocimientos de la gestión documental. entorno a la aplicación de los instrumentos archivísticos
*Seguimiento continuo. 
</t>
    </r>
  </si>
  <si>
    <t>Seguimiento continuo.</t>
  </si>
  <si>
    <t>Presentación de los temas y capacitación de gestión documental</t>
  </si>
  <si>
    <t>Cronograma de capacitación</t>
  </si>
  <si>
    <t>Formato de registro de capacitación por cada sesión realizada</t>
  </si>
  <si>
    <t>Listados de asistencia de las sesiones realizadas</t>
  </si>
  <si>
    <t>Informe del seguimiento y resultados de las capacitaciones.</t>
  </si>
  <si>
    <t>Este informe se elabora cada año en el mes de diciembre</t>
  </si>
  <si>
    <t xml:space="preserve">Durante el mes y en
forma repartida se
realizarán cuatro (4)
sesiones de
capacitación del
mismo tema. </t>
  </si>
  <si>
    <t>Asistencia de
funcionarios a
las
capacitaciones</t>
  </si>
  <si>
    <t xml:space="preserve">(Cantidad de funcionarios que asisten a la
capacitación / Cantidad de funcionarios
convocados a la capacitación) *100
</t>
  </si>
  <si>
    <t>Capacitar al 70% de los servidores
públicos.</t>
  </si>
  <si>
    <t>Cumplimiento
en la
divulgación de
mensajes</t>
  </si>
  <si>
    <t xml:space="preserve">(Cantidad de mensajes divulgados en un
periodo / Cantidad de mensajes
proyectados a divulgar en un periodo)*100 </t>
  </si>
  <si>
    <t>Divulgar el 100% de los mensajes
diseñados.</t>
  </si>
  <si>
    <t>*Lider del área
*Profesionales</t>
  </si>
  <si>
    <t xml:space="preserve">Se tendrán 2(dos) profesionales con la experiencia
requerida en gestión documental. 
</t>
  </si>
  <si>
    <t>Diseño y planeación de la metodología para la elaboración del SIC</t>
  </si>
  <si>
    <t>Elaboración del Diagnóstico Integral de Archivos</t>
  </si>
  <si>
    <t>Elaboración del Sistema Integrado de Conservación (Plan de Conservación Documental)</t>
  </si>
  <si>
    <t xml:space="preserve">Elaboración del Sistema Integrado de Conservación (Plan de Preservación Documental a la Largo Plazo). </t>
  </si>
  <si>
    <t>Aprobación y publicación</t>
  </si>
  <si>
    <t>Metodología para la elaboración del SIC</t>
  </si>
  <si>
    <t>Diagnóstico Integral de Archivos</t>
  </si>
  <si>
    <t>Sistema Integrado de Conservación (Plan de Conservación Documental)</t>
  </si>
  <si>
    <t>Sistema Integrado de Conservación (Plan de Preservación Documental a la Largo Plazo)</t>
  </si>
  <si>
    <t xml:space="preserve">Elaboración programas de
conservación
</t>
  </si>
  <si>
    <t xml:space="preserve">Implementación programas de
conservación
</t>
  </si>
  <si>
    <t xml:space="preserve">Programas elaborados del SIC / Total Programas a elaborar del SIC
*100
</t>
  </si>
  <si>
    <t>Programas implementados /Programas a implementar * 100</t>
  </si>
  <si>
    <t xml:space="preserve">Tecnológicos
</t>
  </si>
  <si>
    <t>* Equipos de cómputo
* Sistemas de Información
* Servidores</t>
  </si>
  <si>
    <t>Infraestructura</t>
  </si>
  <si>
    <t>* Bodegas y depositos para
almacenamiento de archivos
* Estantería industrial y liviana</t>
  </si>
  <si>
    <t>Actualización de política de cero papel</t>
  </si>
  <si>
    <t>Evolución del sistema de gestión documental conforme a normatividad archivística y MINTIC</t>
  </si>
  <si>
    <t>Fortalecimiento de la Infraestructura tecnológica que soporte el crecimiento del sistema entorno a la Gestión Documental</t>
  </si>
  <si>
    <t>Fortalecimiento del equipamiento de las áreas para el crecimiento del sistema entorno a la Gestión Documental.</t>
  </si>
  <si>
    <t>Profesional de Gestión Documental
Profesional de la Unidad de Informatica</t>
  </si>
  <si>
    <t>Politica de Cero papel</t>
  </si>
  <si>
    <t>Desarrollos en el sistema de gestión documental</t>
  </si>
  <si>
    <t>Estas actividades estan sujetas a los tiempos de la Unidad de Informatica</t>
  </si>
  <si>
    <t>Entrega de las mejoras o desarrollos realizados en el sistema de gestión documental</t>
  </si>
  <si>
    <t>Capacitación dependencias de los desarrollos realizados en el sistema de gestión documental</t>
  </si>
  <si>
    <t>Dependencias capacitada</t>
  </si>
  <si>
    <t>Implementación de las mejorar realizadas</t>
  </si>
  <si>
    <t>*Lider del área
*Profesionales
*Tecnologos
*Auxiliares</t>
  </si>
  <si>
    <t>* Software gestión documental
* Servidores
* Equipos de computo</t>
  </si>
  <si>
    <t>*Profesionales en ciencias de la informacion y archivistica.
*Profesionales Especializados</t>
  </si>
  <si>
    <t>Contratación del personal solicitado con las obligaciones especificas y resultados terminados.</t>
  </si>
  <si>
    <t>Productos terminados</t>
  </si>
  <si>
    <t>*Profesionales
*Tecnologos</t>
  </si>
  <si>
    <t>*Profesionales en ciencias de la informacion y archivistica.
*Tecnologos en gestión documental</t>
  </si>
  <si>
    <t>Para el cumplimiento de esta actividad se debe trabajar en conjunto con la Unidad de Talento Humano y quien corresponda</t>
  </si>
  <si>
    <t xml:space="preserve">Politica de Gestión Documental </t>
  </si>
  <si>
    <t xml:space="preserve">Caracterización de Gestión Documental </t>
  </si>
  <si>
    <t>Procesos entorno al cumplimiento de la gestión documental</t>
  </si>
  <si>
    <t>Procedimientos entorno al cumplimiento de la gestión documental</t>
  </si>
  <si>
    <t>Instructivos entorno al cumplimiento de la gestión documental</t>
  </si>
  <si>
    <t>Formatos entorno al cumplimiento de la gestión documental</t>
  </si>
  <si>
    <t xml:space="preserve">Elaboración Politica de Gestión Documental </t>
  </si>
  <si>
    <t xml:space="preserve">Elaboración Caracterización de Gestión Documental </t>
  </si>
  <si>
    <t>Elaboración Procesos entorno al cumplimiento de la gestión documental</t>
  </si>
  <si>
    <t>Elaboración Procedimientos entorno al cumplimiento de la gestión documental</t>
  </si>
  <si>
    <t>Elaboración Instructivos entorno al cumplimiento de la gestión documental</t>
  </si>
  <si>
    <t>Elaboración de Formatos entorno al cumplimiento de la gestión documental</t>
  </si>
  <si>
    <t>Elaboración de Guías entorno al cumplimiento de la gestión documental</t>
  </si>
  <si>
    <t xml:space="preserve">Guías entorno al cumplimiento de la gestión documental </t>
  </si>
  <si>
    <t>Para el cumplimiento de esta actividad se debe trabajar en conjunto con la Unidad de Calidad y La Oficina Asesora de Planeación</t>
  </si>
  <si>
    <t>Elaboración de los documentos que se requieren para dar cumplimiento al modelo integrado de planeación y gestión MIPG.</t>
  </si>
  <si>
    <t>Implementación de los documentos que se requieren para dar cumplimiento al modelo integrado de planeación y gestión MIPG.</t>
  </si>
  <si>
    <t>ÍTEM</t>
  </si>
  <si>
    <t>Formulación y presentación del Diagnostico</t>
  </si>
  <si>
    <t>Tiempo Total de Ejecución</t>
  </si>
  <si>
    <t>Un (1) mes</t>
  </si>
  <si>
    <t>Tres (3) meses</t>
  </si>
  <si>
    <t>Ocho (8) meses</t>
  </si>
  <si>
    <t>Mes y medio (1.5)</t>
  </si>
  <si>
    <t>LISTA DE ACTIVIDADES A REALIZAR</t>
  </si>
  <si>
    <t>OCTUBRE</t>
  </si>
  <si>
    <t>NOVIEMBRE</t>
  </si>
  <si>
    <t>DICIEMBRE</t>
  </si>
  <si>
    <t>GLOBAL ASOCIADO A LA ESTRATEGIA</t>
  </si>
  <si>
    <t xml:space="preserve">% de cumplimiento y efectividad para fortalecer herramientas tecnologicas que optimicen la atención del paciente </t>
  </si>
  <si>
    <t xml:space="preserve">4.3 Gestión Documental </t>
  </si>
  <si>
    <t>La formulación que se generó para cada uno de los diferentes planes y proyectos identificados en el Hospital Militar Central se realizó utilizando la metodología y formatos propuestos dentro del Manual de Formulación del Plan Institucional de Archivos - PINAR emitido por el Archivo General de la Nación en el año 2014</t>
  </si>
  <si>
    <t>FORMULACIÓN PLANES Y PROYECTOS</t>
  </si>
  <si>
    <t>OBJETIVO</t>
  </si>
  <si>
    <t>TIEMPO DE EJECUCIÓN</t>
  </si>
  <si>
    <t>RECURSOS FINANCIEROS</t>
  </si>
  <si>
    <t xml:space="preserve">RECURSOS FISICOS </t>
  </si>
  <si>
    <t>RECURSOS TECNOLOGICOS</t>
  </si>
  <si>
    <t>RECURSO HUMANO</t>
  </si>
  <si>
    <r>
      <rPr>
        <b/>
        <sz val="10"/>
        <color theme="1"/>
        <rFont val="Arial Narrow"/>
        <family val="2"/>
      </rPr>
      <t xml:space="preserve">1. </t>
    </r>
    <r>
      <rPr>
        <sz val="10"/>
        <color theme="1"/>
        <rFont val="Arial Narrow"/>
        <family val="2"/>
      </rPr>
      <t>Elaboración y/o actualización de los instrumentos archivísticos conforme a lo dispuesto en el Decreto  1080 de 2015 y Acuerdo 004 de 2019.</t>
    </r>
  </si>
  <si>
    <t>Elaborar y/o actualizar los instrumentos archivísticos que se encuentran normalizados en el Decreto 1080 de 2015 y Acuerdo 004 de 2019</t>
  </si>
  <si>
    <r>
      <t xml:space="preserve">Revisión del diligenciamiento de los </t>
    </r>
    <r>
      <rPr>
        <b/>
        <sz val="10"/>
        <color theme="1"/>
        <rFont val="Arial Narrow"/>
        <family val="2"/>
      </rPr>
      <t>Inventarios Documentales</t>
    </r>
    <r>
      <rPr>
        <sz val="10"/>
        <color theme="1"/>
        <rFont val="Arial Narrow"/>
        <family val="2"/>
      </rPr>
      <t xml:space="preserve"> de las dependencias del HOMIL en sus archivos de gestión.</t>
    </r>
  </si>
  <si>
    <r>
      <t xml:space="preserve">Elaboración de las </t>
    </r>
    <r>
      <rPr>
        <b/>
        <sz val="10"/>
        <color theme="1"/>
        <rFont val="Arial Narrow"/>
        <family val="2"/>
      </rPr>
      <t>Tablas de Control de Acceso</t>
    </r>
    <r>
      <rPr>
        <sz val="10"/>
        <color theme="1"/>
        <rFont val="Arial Narrow"/>
        <family val="2"/>
      </rPr>
      <t xml:space="preserve"> para aprobación al Comité de Gestión y Desempeño.</t>
    </r>
  </si>
  <si>
    <r>
      <t>Elaboración del</t>
    </r>
    <r>
      <rPr>
        <b/>
        <sz val="10"/>
        <color theme="1"/>
        <rFont val="Arial Narrow"/>
        <family val="2"/>
      </rPr>
      <t xml:space="preserve"> Modelo de requisitos para la gestión de documentos electrónicos </t>
    </r>
    <r>
      <rPr>
        <sz val="10"/>
        <color theme="1"/>
        <rFont val="Arial Narrow"/>
        <family val="2"/>
      </rPr>
      <t>para aprobación al Comité de Gestión y Desempeño.</t>
    </r>
  </si>
  <si>
    <r>
      <t xml:space="preserve">Elaboración del </t>
    </r>
    <r>
      <rPr>
        <b/>
        <sz val="10"/>
        <color theme="1"/>
        <rFont val="Arial Narrow"/>
        <family val="2"/>
      </rPr>
      <t>Programa de Gestión Documental – PGD</t>
    </r>
    <r>
      <rPr>
        <sz val="10"/>
        <color theme="1"/>
        <rFont val="Arial Narrow"/>
        <family val="2"/>
      </rPr>
      <t xml:space="preserve"> para aprobación al Comité de Gestión y Desempeño.</t>
    </r>
  </si>
  <si>
    <r>
      <t xml:space="preserve">Elaboración del </t>
    </r>
    <r>
      <rPr>
        <b/>
        <sz val="10"/>
        <color theme="1"/>
        <rFont val="Arial Narrow"/>
        <family val="2"/>
      </rPr>
      <t>Banco Terminológico</t>
    </r>
    <r>
      <rPr>
        <sz val="10"/>
        <color theme="1"/>
        <rFont val="Arial Narrow"/>
        <family val="2"/>
      </rPr>
      <t xml:space="preserve"> para aprobación al Comité de Gestión y Desempeño</t>
    </r>
  </si>
  <si>
    <r>
      <t xml:space="preserve">Remisión de las </t>
    </r>
    <r>
      <rPr>
        <b/>
        <sz val="10"/>
        <color theme="1"/>
        <rFont val="Arial Narrow"/>
        <family val="2"/>
      </rPr>
      <t xml:space="preserve">Tablas de Retención Documental </t>
    </r>
    <r>
      <rPr>
        <sz val="10"/>
        <color theme="1"/>
        <rFont val="Arial Narrow"/>
        <family val="2"/>
      </rPr>
      <t>acompañada de los anexos que sustentan las decisiones tomadas en la TRD, al Archivo General de la Nación para la convalidación.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</si>
  <si>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</si>
  <si>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</si>
  <si>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</si>
  <si>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</si>
  <si>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</si>
  <si>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</si>
  <si>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</si>
  <si>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</si>
  <si>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 xml:space="preserve">                                                                                                         MAPA DE RUTA - PLAN INSTITUCIONAL DE ARCHIVOS (PINAR)</t>
  </si>
  <si>
    <t xml:space="preserve">                                                                                 Descripcion de las actividades y fechas correspondientes a cada plan o proyecto a realizar </t>
  </si>
  <si>
    <t>SEPTIEMBRE</t>
  </si>
  <si>
    <t>1 semana</t>
  </si>
  <si>
    <t>2 semana</t>
  </si>
  <si>
    <t>3 semana</t>
  </si>
  <si>
    <t>4 semana</t>
  </si>
  <si>
    <t>5 semana</t>
  </si>
  <si>
    <t>Vigencia 2021
y
Vigencia 2022</t>
  </si>
  <si>
    <t>ENTREGABLES</t>
  </si>
  <si>
    <t>* Metodología para la elaboración de instrumentos archivisticos
* Diagnostico Integral de Archivos
* Cuadro de Clasificación Documental - CCD
* Tablas de Retención Documental - TRD
* Memoria Descriptiva.
* Respuesta a concepto del AGN con los soportes correspondientes .
* Banco Terminológico - BANTER.
* Programa de Gestión Documental – PGD.
* Modelo de requisitos para la gestión de documentos electrónicos.
* Tablas de Control de Acceso.
* Inventarios Documentales (FUID) - Archivo Gestión y Central.</t>
  </si>
  <si>
    <t>Para la publicación de los CCD, TRD y BANTER se debe contar con una convalidación por parte del AGN. Por otro lado los demas instrumentos archivisticos se publicaran  conforme a los lineamientos establecidos por el Área de Gestión de Calidad y el Área de Comunicación y relaciones Publicas</t>
  </si>
  <si>
    <t>Elaboración y presentación de las tablas de valoración documental para aprobación de las oficinas productoras y del Comité Institucional de Gestión y Desempeño Administrativo.</t>
  </si>
  <si>
    <t>Gestionar ante el AGN la convalidación de las TVD</t>
  </si>
  <si>
    <t>Identificación de las estructuras orgánico-funcional de los periodos del HOMIL con la compilación de información institucional a fin de reconstruir la historia de la entidad.</t>
  </si>
  <si>
    <t>Vigencia 2022</t>
  </si>
  <si>
    <t>* Metodología para la elaboración de las TVD
* Diagnóstico Integral de Archivos
* Cuadro de Clasificación Documental - CCD
* Tablas de Valoración Documental - TVD
* Memoria Descriptiva</t>
  </si>
  <si>
    <t>La publicación de las TVD se realizaran conforme a lo establecido en el Acuerdo 004 de 2019</t>
  </si>
  <si>
    <r>
      <rPr>
        <b/>
        <sz val="10"/>
        <color theme="1"/>
        <rFont val="Arial Narrow"/>
        <family val="2"/>
      </rPr>
      <t>3.</t>
    </r>
    <r>
      <rPr>
        <sz val="10"/>
        <color theme="1"/>
        <rFont val="Arial Narrow"/>
        <family val="2"/>
      </rPr>
      <t xml:space="preserve"> Diseño de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</t>
    </r>
  </si>
  <si>
    <t>Elaboración del cronograma de capacitación.</t>
  </si>
  <si>
    <t>Interiorización de conocimientos de la gestión documental. entorno a la aplicación de los instrumentos archivísticos.</t>
  </si>
  <si>
    <t>Seguimiento continúo</t>
  </si>
  <si>
    <t xml:space="preserve">
Diseñar mecanismos que permitan sensibilizar a los funcionarios y contratistas del HOMIL sobre el valor y la importancia de la aplicación de los procesos de gestión documental y planear en forma permanente sesiones de capacitación en temas archivísticos y procedimentales que logren la adopción de buenas prácticas.
Capacitar permanentemente a los funcionarios y contratistas nuevos  y antiguos en los procedimientos establecidos, aprobados y publicado en torno a la aplicación de los instrumentos y procedimientos de la Gestión Documental del HOMIL.
</t>
  </si>
  <si>
    <t>Elaboración del Programa de Capacitación y Sensibilización</t>
  </si>
  <si>
    <t>Elaboración del Programa de Inspección y Mantenimiento de Sistemas de Almacenamiento e Instalaciones Fisicas</t>
  </si>
  <si>
    <t xml:space="preserve">Elaboración del Programa de Saneamiento Ambiental, Limpieza y Desinfección </t>
  </si>
  <si>
    <t>Elaboración del Programa de Monitoreo y Control de las Condiciones Ambientales de los Repositorios Documentales</t>
  </si>
  <si>
    <t>Elaboración del Programa Almacenamiento y Re-almacenamiento</t>
  </si>
  <si>
    <t>Elaboración del Programa de Prevención de Emergencias y Atención a Desastres</t>
  </si>
  <si>
    <t>Elaboración del Sistema Integrado de Conservación (Plan de Preservación Digital a Largo Plazo)</t>
  </si>
  <si>
    <r>
      <rPr>
        <b/>
        <sz val="10"/>
        <color theme="1"/>
        <rFont val="Arial Narrow"/>
        <family val="2"/>
      </rPr>
      <t xml:space="preserve">7. </t>
    </r>
    <r>
      <rPr>
        <sz val="10"/>
        <color theme="1"/>
        <rFont val="Arial Narrow"/>
        <family val="2"/>
      </rPr>
      <t>Actualización y elaboración de los documentos que se requieren para dar cumplimiento al modelo integrado de planeación y gestión MIPG.</t>
    </r>
  </si>
  <si>
    <r>
      <rPr>
        <b/>
        <sz val="10"/>
        <color theme="1"/>
        <rFont val="Arial Narrow"/>
        <family val="2"/>
      </rPr>
      <t>6.</t>
    </r>
    <r>
      <rPr>
        <sz val="10"/>
        <color theme="1"/>
        <rFont val="Arial Narrow"/>
        <family val="2"/>
      </rPr>
      <t xml:space="preserve"> Contratación de personal idóneo que administre, conserve y custodie de manera adecua los documentos de archivo del HOMIL.</t>
    </r>
  </si>
  <si>
    <r>
      <rPr>
        <b/>
        <sz val="10"/>
        <color theme="1"/>
        <rFont val="Arial Narrow"/>
        <family val="2"/>
      </rPr>
      <t>5.</t>
    </r>
    <r>
      <rPr>
        <sz val="10"/>
        <color theme="1"/>
        <rFont val="Arial Narrow"/>
        <family val="2"/>
      </rPr>
      <t xml:space="preserve"> Actualización e implementación de los requerimientos funcionales que permitan la implantación del SGDEA.</t>
    </r>
  </si>
  <si>
    <t>Diseño y planeación de la metodología para la actualización y elaboración de política, procesos, caracterización, procedimientos, guías, instructivos y formatos que sean requeridos para la armonización del Área de Gestión Documental con el modelo integrado de planeación y gestión MIPG.</t>
  </si>
  <si>
    <t xml:space="preserve">Actualización de la Caracterización de Gestión Documental </t>
  </si>
  <si>
    <t xml:space="preserve">Actualización de la Política de Gestión Documental </t>
  </si>
  <si>
    <t>Actualización de los Procesos entorno al cumplimiento de la gestión documental</t>
  </si>
  <si>
    <t>Actualización de los Procedimientos entorno al cumplimiento de la gestión documental</t>
  </si>
  <si>
    <t>Actualización de los Instructivos entorno al cumplimiento de la gestión documental</t>
  </si>
  <si>
    <t>Actualización de las Guías entorno al cumplimiento de la gestión documental</t>
  </si>
  <si>
    <t>Actualización de los Formatos entorno al cumplimiento de la gestión documental</t>
  </si>
  <si>
    <t>Vigencia 2021</t>
  </si>
  <si>
    <t>* Presentación de los temas y capacitación de gestión documental
* Cronograma de capacitación
* Formato de registro de capacitación por cada sesión realizada
* Listados de asistencia de las sesiones realizadas
* Informe del seguimiento y resultados de las capacitaciones</t>
  </si>
  <si>
    <t>* Durante el mes y en
forma repartida se
realizarán cuatro (4)
sesiones de
capacitación del
mismo tema. 
* Este informe se elabora cada año en el mes de diciembre</t>
  </si>
  <si>
    <t>* Diseño y planeación de la metodología para la elaboración del SIC
* Diagnóstico Integral de Archivos
* (Plan de Conservación Documental)
* Programa de Capacitación y Sensibilización
* Programa de Inspección y Mantenimiento de Sistemas de Almacenamiento e Instalaciones Fisicas
* Programa de Saneamiento Ambiental, Limpieza y Desinfección 
* Programa de Monitoreo y Control de las Condiciones Ambientales de los Repositorios Documentales
* Programa Almacenamiento y Re-almacenamiento
* Programa de Prevención de Emergencias y Atención a Desastres
*  Sistema Integrado de Conservación (Plan de Preservación Digital a Largo Plazo)</t>
  </si>
  <si>
    <t>Estas actividades están sujetas a los tiempos de la Unidad de Informática y trabajo en equipo entre las dos areas</t>
  </si>
  <si>
    <t>* Política de Cero papel
* Desarrollos en el sistema de gestión documental</t>
  </si>
  <si>
    <t>N/A</t>
  </si>
  <si>
    <t>* Contrato de prestación de servicios de los profesionales solicitados</t>
  </si>
  <si>
    <t>Es importante que la contratación se realice al inicio de la vigencia para la ejecución de los plane sy proyectos mencionados anteriormente</t>
  </si>
  <si>
    <t>* Política de Gestión Documental 
* Caracterización de Gestión Documental 
* Procesos entorno al cumplimiento de la gestión documental
* Procedimientos entorno al cumplimiento de la gestión documental
* Instructivos entorno al cumplimiento de la gestión documental
* Guías entorno al cumplimiento de la gestión documental 
* Formatos entorno al cumplimiento de la gestión documental</t>
  </si>
  <si>
    <t>PLANES Y/O PROYECTOS ASOCIADOS</t>
  </si>
  <si>
    <t xml:space="preserve">No se cuenta con la elaboración y/o actualización de las Tablas de Valoración Documental. </t>
  </si>
  <si>
    <t xml:space="preserve">No se cuenta con la elaboración y/o actualización de las Tablas de Valoración Documental.  </t>
  </si>
  <si>
    <t>No se cuenta con la elaboración y/o actualizaciónd de un Sistema Integrado de Conservación – SIC, que defina las estrategias y procesos de conservación de la documentación física o electrónica en cualquier etapa de su ciclo vital.</t>
  </si>
  <si>
    <t xml:space="preserve">Falta de personal idóneo y con formación en el campo archivistico que permita la correcta adminsitracion, conservación y custodia de manera adecua los documentos de archivo. </t>
  </si>
  <si>
    <t>Elaborar o actualizar las Tablas de Valoración Documental - TVD conforme a lo establecido en la normatividad archivística vigente.</t>
  </si>
  <si>
    <t>Elaborar o actualizar el Sistema Integrado de Conservación según lo establece el Artículo 46 de la Ley 594 de 2000</t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</si>
  <si>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 de Tablas de Valoración Documental - TVD conforme a lo establecido en la normatividad archivística vigente. 
*Identificación de las estructuras orgánico-funcional de los periodos del HOMIL
*Elaboración de Cuadro de Clasificación Documental de los periodos identificados.
*Elaboración de Tablas de Valoración Documental - TVD.
*Gestionar ante el AGN la convalidación de las TVD.
</t>
    </r>
  </si>
  <si>
    <r>
      <rPr>
        <b/>
        <sz val="10"/>
        <color theme="1"/>
        <rFont val="Calibri"/>
        <family val="2"/>
        <scheme val="minor"/>
      </rPr>
      <t>Proyecto:</t>
    </r>
    <r>
      <rPr>
        <sz val="10"/>
        <color theme="1"/>
        <rFont val="Calibri"/>
        <family val="2"/>
        <scheme val="minor"/>
      </rPr>
      <t xml:space="preserve"> Elaboración y/o actualización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del Sistema de Conservación Documental - SIC, según lo establece el Artículo 46 de la Ley 594 de 2000
*Elaboración del Diagnóstico Integral de Archivos
*Elaboración del Sistema Integrado de Conservación (Plan de Conservación Documental y Plan de Preservación Documental a la Largo Plazo). 
</t>
    </r>
  </si>
  <si>
    <r>
      <rPr>
        <b/>
        <sz val="10"/>
        <color theme="1"/>
        <rFont val="Calibri"/>
        <family val="2"/>
        <scheme val="minor"/>
      </rPr>
      <t xml:space="preserve">Proyecto: </t>
    </r>
    <r>
      <rPr>
        <sz val="10"/>
        <color theme="1"/>
        <rFont val="Calibri"/>
        <family val="2"/>
        <scheme val="minor"/>
      </rPr>
      <t xml:space="preserve">Actualización y elaboración de los documentos que se requieren para dar cumplimiento al modelo integrado de planeación y gestión MIPG:
*Política 
*Procesos 
*Caracterización
*Procedimientos
*Guías 
*Instructivos
*Formatos 
</t>
    </r>
  </si>
  <si>
    <r>
      <rPr>
        <b/>
        <sz val="10"/>
        <color theme="1"/>
        <rFont val="Arial Narrow"/>
        <family val="2"/>
      </rPr>
      <t>2.</t>
    </r>
    <r>
      <rPr>
        <sz val="10"/>
        <color theme="1"/>
        <rFont val="Arial Narrow"/>
        <family val="2"/>
      </rPr>
      <t xml:space="preserve"> Elaboración y/o actualización de Tablas de Valoración Documental - TVD conforme a lo establecido en la normatividad archivística vigente. 
</t>
    </r>
  </si>
  <si>
    <t>Elaborar y/o actualizar el Sistema Integrado de Conservación según lo establece el Artículo 46 de la Ley 594 de 2000</t>
  </si>
  <si>
    <r>
      <rPr>
        <b/>
        <sz val="10"/>
        <color rgb="FF000000"/>
        <rFont val="Arial Narrow"/>
        <family val="2"/>
      </rPr>
      <t xml:space="preserve">4. </t>
    </r>
    <r>
      <rPr>
        <sz val="10"/>
        <color rgb="FF000000"/>
        <rFont val="Arial Narrow"/>
        <family val="2"/>
      </rPr>
      <t>Elaboración y/o actualizan del Sistema de Conservación Documental - SIC, según lo establece el Artículo 46 de la Ley 594 de 2000.</t>
    </r>
  </si>
  <si>
    <t>Identificar la necesidad de fortalecer el Área de Registro de Correspondencia y Archivo brindando  cumplimiento a la Ley 1409 de 2010 y las directrices establecidas en la Resolución 629 de 2018</t>
  </si>
  <si>
    <t xml:space="preserve">Plan:
*Identificacion del equipo de trabajo del  Área de Registro de Correspondencia y Archivo  para el cumplimiento de las funciones archivisticas vigentes en el HOMIL.
*Elaboracion de informe de actividades de cada uno de los integrantes del area para generar un analisis de funciones y cumplimiento de obligaciones.
*Generar necesidades de ser necesario para la contratacion de personal idoneo para el cumplimiento de planes y proyectos archivisticos.
</t>
  </si>
  <si>
    <t>Identificar la necesidad de fortalecer el Área de Registro de Correspondencia y Archivo brindando  cumplimiento a la Ley 1409 de 2010 y las directrices establecidas en la Resolución 629 de 2018.</t>
  </si>
  <si>
    <t>Identificación del equipo de trabajo del  Área de Registro de Correspondencia y Archivo  para el cumplimiento de las funciones archivísticas vigentes en el HOMIL.</t>
  </si>
  <si>
    <t>Elaboración de informe de actividades de cada uno de los integrantes del área para generar un análisis de funciones y cumplimiento de obligaciones</t>
  </si>
  <si>
    <t>Generar necesidades de ser necesario para la contratación de personal idóneo para el cumplimiento de planes y proyectos archivísticos</t>
  </si>
  <si>
    <t>Profesional de la Unidad de Apoyo Logístico y Área de Registro de Correspondencia y Archivo.</t>
  </si>
  <si>
    <t>Agosto</t>
  </si>
  <si>
    <t>Septiembre</t>
  </si>
  <si>
    <t>Profesional de la Unidad de Apoyo Logístico y Área de Registro de Correspondencia y Archivo</t>
  </si>
  <si>
    <t xml:space="preserve">Informe de actividades </t>
  </si>
  <si>
    <t>Generar necesidades de ser necesario para la contratación de personal idóneo para el cumplimiento de planes y proyectos archivísticos.</t>
  </si>
  <si>
    <t>Contratación personal</t>
  </si>
  <si>
    <t>* 2 Puestos de trabajo</t>
  </si>
  <si>
    <r>
      <t xml:space="preserve">Para el ejecucion de este proyecto se cuenta con:
* </t>
    </r>
    <r>
      <rPr>
        <b/>
        <sz val="10"/>
        <color theme="1"/>
        <rFont val="Arial Narrow"/>
        <family val="2"/>
      </rPr>
      <t xml:space="preserve">1 </t>
    </r>
    <r>
      <rPr>
        <sz val="10"/>
        <color theme="1"/>
        <rFont val="Arial Narrow"/>
        <family val="2"/>
      </rPr>
      <t xml:space="preserve">Profesional Archivista 
* </t>
    </r>
    <r>
      <rPr>
        <b/>
        <sz val="10"/>
        <color theme="1"/>
        <rFont val="Arial Narrow"/>
        <family val="2"/>
      </rPr>
      <t xml:space="preserve">1 </t>
    </r>
    <r>
      <rPr>
        <sz val="10"/>
        <color theme="1"/>
        <rFont val="Arial Narrow"/>
        <family val="2"/>
      </rPr>
      <t xml:space="preserve">Funcionaria de la oficina asesora de planeación
</t>
    </r>
    <r>
      <rPr>
        <b/>
        <sz val="10"/>
        <color theme="1"/>
        <rFont val="Arial Narrow"/>
        <family val="2"/>
      </rPr>
      <t xml:space="preserve">NOTA: </t>
    </r>
    <r>
      <rPr>
        <sz val="10"/>
        <color theme="1"/>
        <rFont val="Arial Narrow"/>
        <family val="2"/>
      </rPr>
      <t xml:space="preserve">El cumplimiento de las actividades puede estar sujeto a cambio ya que no se cuenta con todo el personal requerido. </t>
    </r>
  </si>
  <si>
    <r>
      <rPr>
        <b/>
        <u/>
        <sz val="10"/>
        <color theme="1"/>
        <rFont val="Arial Narrow"/>
        <family val="2"/>
      </rPr>
      <t>Total de honorarios de la profesional archivista</t>
    </r>
    <r>
      <rPr>
        <sz val="10"/>
        <color theme="1"/>
        <rFont val="Arial Narrow"/>
        <family val="2"/>
      </rPr>
      <t xml:space="preserve"> 
$ 40.039.500 
</t>
    </r>
    <r>
      <rPr>
        <sz val="10"/>
        <color theme="1"/>
        <rFont val="Arial Narrow"/>
        <family val="2"/>
      </rPr>
      <t xml:space="preserve">
</t>
    </r>
  </si>
  <si>
    <t xml:space="preserve">Para el ejecucion de este proyecto se cuenta con:
* 1 Profesional Archivista 
* 1 Funcionaria de la oficina asesora de planeación
NOTA: El cumplimiento de las actividades puede estar sujeto a cambio ya que no se cuenta con todo el personal requerido. </t>
  </si>
  <si>
    <t>* Jefe de Unidad de apoyo logistico</t>
  </si>
  <si>
    <t xml:space="preserve">*  2 Computadores fijos
</t>
  </si>
  <si>
    <t>*  2 Computadores fijos</t>
  </si>
  <si>
    <t>* 2 puestos de trabajo</t>
  </si>
  <si>
    <r>
      <rPr>
        <b/>
        <u/>
        <sz val="10"/>
        <color theme="1"/>
        <rFont val="Arial Narrow"/>
        <family val="2"/>
      </rPr>
      <t xml:space="preserve">Total de honorarios de la profesional archivista 
</t>
    </r>
    <r>
      <rPr>
        <u/>
        <sz val="10"/>
        <color theme="1"/>
        <rFont val="Arial Narrow"/>
        <family val="2"/>
      </rPr>
      <t xml:space="preserve">$ 40.039.500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</si>
</sst>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Arial Narrow"/>
      <family val="2"/>
    </font>
    <font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0"/>
      <color theme="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4472C4"/>
      <name val="Arial Narrow"/>
      <family val="2"/>
    </font>
    <font>
      <b/>
      <i/>
      <sz val="10"/>
      <name val="Arial Narrow"/>
      <family val="2"/>
    </font>
    <font>
      <b/>
      <sz val="10"/>
      <color theme="1"/>
      <name val="Arial Narrow"/>
      <family val="2"/>
    </font>
    <font>
      <sz val="7"/>
      <color rgb="FF4472C4"/>
      <name val="Arial Narrow"/>
      <family val="2"/>
    </font>
    <font>
      <b/>
      <u/>
      <sz val="10"/>
      <color theme="1"/>
      <name val="Arial Narrow"/>
      <family val="2"/>
    </font>
    <font>
      <b/>
      <sz val="10"/>
      <color rgb="FF000000"/>
      <name val="Arial Narrow"/>
      <family val="2"/>
    </font>
    <font>
      <b/>
      <sz val="11"/>
      <color rgb="FFFFFFFF"/>
      <name val="Arial Narrow"/>
      <family val="2"/>
    </font>
    <font>
      <u/>
      <sz val="10"/>
      <color theme="1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244062"/>
        <bgColor indexed="64"/>
      </patternFill>
    </fill>
  </fills>
  <borders count="1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 style="thin">
        <color rgb="FF0070C0"/>
      </bottom>
      <diagonal/>
    </border>
    <border>
      <left style="medium">
        <color theme="4" tint="-0.249977111117893"/>
      </left>
      <right style="medium">
        <color theme="4" tint="-0.249977111117893"/>
      </right>
      <top style="thin">
        <color rgb="FF0070C0"/>
      </top>
      <bottom style="medium">
        <color theme="4" tint="-0.249977111117893"/>
      </bottom>
      <diagonal/>
    </border>
    <border>
      <left style="medium">
        <color theme="4" tint="-0.249977111117893"/>
      </left>
      <right style="medium">
        <color theme="4" tint="-0.249977111117893"/>
      </right>
      <top style="thin">
        <color rgb="FF0070C0"/>
      </top>
      <bottom/>
      <diagonal/>
    </border>
    <border>
      <left style="medium">
        <color theme="4" tint="-0.249977111117893"/>
      </left>
      <right/>
      <top/>
      <bottom/>
      <diagonal/>
    </border>
    <border>
      <left style="medium">
        <color theme="4" tint="-0.249977111117893"/>
      </left>
      <right style="medium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4" tint="-0.249977111117893"/>
      </top>
      <bottom/>
      <diagonal/>
    </border>
    <border>
      <left style="thin">
        <color theme="4" tint="-0.249977111117893"/>
      </left>
      <right/>
      <top style="medium">
        <color theme="4" tint="-0.249977111117893"/>
      </top>
      <bottom/>
      <diagonal/>
    </border>
    <border>
      <left style="medium">
        <color theme="4" tint="-0.249977111117893"/>
      </left>
      <right style="medium">
        <color theme="4" tint="-0.249977111117893"/>
      </right>
      <top/>
      <bottom/>
      <diagonal/>
    </border>
    <border>
      <left style="medium">
        <color theme="4" tint="-0.249977111117893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/>
      <top/>
      <bottom/>
      <diagonal/>
    </border>
    <border>
      <left/>
      <right style="thin">
        <color theme="4" tint="-0.249977111117893"/>
      </right>
      <top/>
      <bottom/>
      <diagonal/>
    </border>
    <border>
      <left style="medium">
        <color theme="4" tint="-0.249977111117893"/>
      </left>
      <right/>
      <top/>
      <bottom style="medium">
        <color theme="4" tint="-0.249977111117893"/>
      </bottom>
      <diagonal/>
    </border>
    <border>
      <left/>
      <right style="medium">
        <color theme="4" tint="-0.249977111117893"/>
      </right>
      <top/>
      <bottom style="medium">
        <color theme="4" tint="-0.249977111117893"/>
      </bottom>
      <diagonal/>
    </border>
    <border>
      <left/>
      <right/>
      <top/>
      <bottom style="medium">
        <color theme="4" tint="-0.249977111117893"/>
      </bottom>
      <diagonal/>
    </border>
    <border>
      <left style="thin">
        <color theme="4" tint="-0.249977111117893"/>
      </left>
      <right style="thin">
        <color theme="3"/>
      </right>
      <top style="medium">
        <color theme="4" tint="-0.249977111117893"/>
      </top>
      <bottom/>
      <diagonal/>
    </border>
    <border>
      <left style="thin">
        <color theme="4" tint="-0.249977111117893"/>
      </left>
      <right style="thin">
        <color theme="3"/>
      </right>
      <top/>
      <bottom/>
      <diagonal/>
    </border>
    <border>
      <left style="medium">
        <color theme="4" tint="-0.249977111117893"/>
      </left>
      <right/>
      <top style="medium">
        <color theme="3"/>
      </top>
      <bottom style="medium">
        <color theme="4" tint="-0.249977111117893"/>
      </bottom>
      <diagonal/>
    </border>
    <border>
      <left/>
      <right/>
      <top style="medium">
        <color theme="3"/>
      </top>
      <bottom style="medium">
        <color theme="4" tint="-0.249977111117893"/>
      </bottom>
      <diagonal/>
    </border>
    <border>
      <left/>
      <right style="medium">
        <color theme="4" tint="-0.249977111117893"/>
      </right>
      <top style="medium">
        <color theme="3"/>
      </top>
      <bottom style="medium">
        <color theme="4" tint="-0.249977111117893"/>
      </bottom>
      <diagonal/>
    </border>
    <border>
      <left/>
      <right/>
      <top style="medium">
        <color theme="3"/>
      </top>
      <bottom/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4" tint="-0.249977111117893"/>
      </left>
      <right style="medium">
        <color theme="4" tint="-0.249977111117893"/>
      </right>
      <top/>
      <bottom style="thin">
        <color rgb="FF0070C0"/>
      </bottom>
      <diagonal/>
    </border>
    <border>
      <left style="thin">
        <color theme="4" tint="-0.249977111117893"/>
      </left>
      <right/>
      <top style="medium">
        <color theme="4" tint="-0.249977111117893"/>
      </top>
      <bottom style="medium">
        <color theme="4" tint="-0.249977111117893"/>
      </bottom>
      <diagonal/>
    </border>
    <border>
      <left style="medium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medium">
        <color theme="3"/>
      </right>
      <top/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4" tint="-0.249977111117893"/>
      </bottom>
      <diagonal/>
    </border>
    <border>
      <left style="medium">
        <color theme="3"/>
      </left>
      <right/>
      <top style="medium">
        <color theme="3"/>
      </top>
      <bottom style="medium">
        <color theme="4" tint="-0.249977111117893"/>
      </bottom>
      <diagonal/>
    </border>
    <border>
      <left style="thin">
        <color theme="4" tint="-0.249977111117893"/>
      </left>
      <right/>
      <top style="medium">
        <color theme="3"/>
      </top>
      <bottom style="medium">
        <color theme="3"/>
      </bottom>
      <diagonal/>
    </border>
    <border>
      <left style="thin">
        <color theme="4" tint="-0.249977111117893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thin">
        <color theme="4" tint="-0.249977111117893"/>
      </left>
      <right style="thin">
        <color theme="4" tint="-0.249977111117893"/>
      </right>
      <top style="medium">
        <color theme="3"/>
      </top>
      <bottom/>
      <diagonal/>
    </border>
    <border>
      <left style="thin">
        <color theme="4" tint="-0.249977111117893"/>
      </left>
      <right/>
      <top style="medium">
        <color theme="3"/>
      </top>
      <bottom/>
      <diagonal/>
    </border>
    <border>
      <left style="thin">
        <color theme="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medium">
        <color theme="4" tint="-0.249977111117893"/>
      </left>
      <right/>
      <top/>
      <bottom style="thin">
        <color rgb="FF0070C0"/>
      </bottom>
      <diagonal/>
    </border>
    <border>
      <left style="medium">
        <color theme="4" tint="-0.249977111117893"/>
      </left>
      <right/>
      <top style="thin">
        <color rgb="FF0070C0"/>
      </top>
      <bottom/>
      <diagonal/>
    </border>
    <border>
      <left style="thin">
        <color theme="3"/>
      </left>
      <right/>
      <top/>
      <bottom style="thin">
        <color theme="4" tint="-0.249977111117893"/>
      </bottom>
      <diagonal/>
    </border>
    <border>
      <left/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theme="3"/>
      </left>
      <right/>
      <top style="thin">
        <color theme="3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3" tint="-0.249977111117893"/>
      </top>
      <bottom style="thin">
        <color theme="4" tint="-0.249977111117893"/>
      </bottom>
      <diagonal/>
    </border>
    <border>
      <left style="thin">
        <color theme="3"/>
      </left>
      <right/>
      <top style="thin">
        <color theme="4" tint="-0.249977111117893"/>
      </top>
      <bottom/>
      <diagonal/>
    </border>
    <border>
      <left/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3"/>
      </left>
      <right/>
      <top style="thin">
        <color theme="4" tint="-0.249977111117893"/>
      </top>
      <bottom style="thin">
        <color theme="3" tint="0.39997558519241921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3" tint="0.39997558519241921"/>
      </bottom>
      <diagonal/>
    </border>
    <border>
      <left style="thin">
        <color rgb="FF0070C0"/>
      </left>
      <right style="thin">
        <color theme="4" tint="-0.249977111117893"/>
      </right>
      <top/>
      <bottom/>
      <diagonal/>
    </border>
    <border>
      <left/>
      <right style="thin">
        <color theme="4" tint="-0.24997711111789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>
      <left style="medium">
        <color theme="3"/>
      </left>
      <right style="thin">
        <color theme="4" tint="-0.249977111117893"/>
      </right>
      <top style="medium">
        <color theme="3"/>
      </top>
      <bottom/>
      <diagonal/>
    </border>
    <border>
      <left style="thin">
        <color theme="3"/>
      </left>
      <right/>
      <top style="medium">
        <color theme="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medium">
        <color theme="3"/>
      </top>
      <bottom style="thin">
        <color theme="4" tint="-0.249977111117893"/>
      </bottom>
      <diagonal/>
    </border>
    <border>
      <left style="medium">
        <color theme="3"/>
      </left>
      <right style="thin">
        <color theme="4" tint="-0.249977111117893"/>
      </right>
      <top/>
      <bottom/>
      <diagonal/>
    </border>
    <border>
      <left style="medium">
        <color theme="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4" tint="-0.24997711111789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3"/>
      </left>
      <right/>
      <top style="thin">
        <color theme="4" tint="-0.249977111117893"/>
      </top>
      <bottom style="medium">
        <color theme="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medium">
        <color theme="3"/>
      </bottom>
      <diagonal/>
    </border>
    <border>
      <left style="thin">
        <color theme="4" tint="-0.249977111117893"/>
      </left>
      <right style="medium">
        <color theme="4" tint="-0.249977111117893"/>
      </right>
      <top style="medium">
        <color theme="3"/>
      </top>
      <bottom/>
      <diagonal/>
    </border>
    <border>
      <left style="thin">
        <color theme="4" tint="-0.249977111117893"/>
      </left>
      <right style="medium">
        <color theme="4" tint="-0.249977111117893"/>
      </right>
      <top/>
      <bottom/>
      <diagonal/>
    </border>
    <border>
      <left style="thin">
        <color theme="4" tint="-0.249977111117893"/>
      </left>
      <right style="medium">
        <color theme="4" tint="-0.249977111117893"/>
      </right>
      <top/>
      <bottom style="medium">
        <color theme="3"/>
      </bottom>
      <diagonal/>
    </border>
    <border>
      <left style="medium">
        <color theme="4" tint="-0.249977111117893"/>
      </left>
      <right style="thin">
        <color theme="4" tint="-0.249977111117893"/>
      </right>
      <top style="medium">
        <color theme="3"/>
      </top>
      <bottom/>
      <diagonal/>
    </border>
    <border>
      <left style="medium">
        <color theme="4" tint="-0.249977111117893"/>
      </left>
      <right style="thin">
        <color theme="4" tint="-0.249977111117893"/>
      </right>
      <top/>
      <bottom style="medium">
        <color theme="3"/>
      </bottom>
      <diagonal/>
    </border>
    <border>
      <left style="thin">
        <color theme="4" tint="-0.249977111117893"/>
      </left>
      <right style="medium">
        <color theme="3"/>
      </right>
      <top style="medium">
        <color theme="3"/>
      </top>
      <bottom/>
      <diagonal/>
    </border>
    <border>
      <left style="thin">
        <color theme="4" tint="-0.249977111117893"/>
      </left>
      <right style="medium">
        <color theme="3"/>
      </right>
      <top/>
      <bottom/>
      <diagonal/>
    </border>
    <border>
      <left style="thin">
        <color theme="4" tint="-0.249977111117893"/>
      </left>
      <right style="medium">
        <color theme="3"/>
      </right>
      <top/>
      <bottom style="medium">
        <color theme="3"/>
      </bottom>
      <diagonal/>
    </border>
    <border>
      <left style="thin">
        <color theme="4" tint="-0.249977111117893"/>
      </left>
      <right style="thin">
        <color theme="3"/>
      </right>
      <top style="medium">
        <color theme="3"/>
      </top>
      <bottom/>
      <diagonal/>
    </border>
    <border>
      <left style="thin">
        <color theme="4" tint="-0.249977111117893"/>
      </left>
      <right style="thin">
        <color theme="3"/>
      </right>
      <top/>
      <bottom style="medium">
        <color theme="3"/>
      </bottom>
      <diagonal/>
    </border>
    <border>
      <left style="thin">
        <color theme="4" tint="-0.249977111117893"/>
      </left>
      <right/>
      <top/>
      <bottom style="medium">
        <color theme="3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theme="3"/>
      </right>
      <top/>
      <bottom style="medium">
        <color theme="4" tint="-0.249977111117893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473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distributed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justify" vertical="center"/>
    </xf>
    <xf numFmtId="9" fontId="4" fillId="3" borderId="1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0" fillId="0" borderId="47" xfId="0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34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distributed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58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59" xfId="0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distributed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8" fillId="5" borderId="39" xfId="0" applyFont="1" applyFill="1" applyBorder="1" applyAlignment="1">
      <alignment horizontal="center" vertical="distributed"/>
    </xf>
    <xf numFmtId="0" fontId="18" fillId="5" borderId="39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distributed" wrapText="1"/>
    </xf>
    <xf numFmtId="0" fontId="2" fillId="0" borderId="26" xfId="0" applyFont="1" applyFill="1" applyBorder="1" applyAlignment="1">
      <alignment horizontal="center" vertical="center"/>
    </xf>
    <xf numFmtId="0" fontId="0" fillId="0" borderId="63" xfId="0" applyBorder="1" applyAlignment="1"/>
    <xf numFmtId="0" fontId="0" fillId="0" borderId="5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9" fillId="8" borderId="51" xfId="0" applyFont="1" applyFill="1" applyBorder="1" applyAlignment="1">
      <alignment horizontal="center" vertical="center" wrapText="1"/>
    </xf>
    <xf numFmtId="0" fontId="20" fillId="0" borderId="16" xfId="0" applyFont="1" applyBorder="1" applyAlignment="1">
      <alignment horizontal="justify" vertical="center" wrapText="1"/>
    </xf>
    <xf numFmtId="0" fontId="20" fillId="0" borderId="17" xfId="0" applyFont="1" applyBorder="1" applyAlignment="1">
      <alignment horizontal="justify" vertical="center" wrapText="1"/>
    </xf>
    <xf numFmtId="17" fontId="21" fillId="0" borderId="17" xfId="0" applyNumberFormat="1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justify" vertical="center" wrapText="1"/>
    </xf>
    <xf numFmtId="0" fontId="20" fillId="0" borderId="1" xfId="0" applyFont="1" applyBorder="1" applyAlignment="1">
      <alignment horizontal="justify" vertical="center" wrapText="1"/>
    </xf>
    <xf numFmtId="17" fontId="21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0" fontId="0" fillId="0" borderId="20" xfId="0" applyBorder="1"/>
    <xf numFmtId="0" fontId="20" fillId="0" borderId="1" xfId="0" applyFont="1" applyFill="1" applyBorder="1" applyAlignment="1">
      <alignment horizontal="justify" vertical="center" wrapText="1"/>
    </xf>
    <xf numFmtId="0" fontId="20" fillId="0" borderId="21" xfId="0" applyFont="1" applyBorder="1" applyAlignment="1">
      <alignment horizontal="justify" vertical="center" wrapText="1"/>
    </xf>
    <xf numFmtId="0" fontId="20" fillId="0" borderId="22" xfId="0" applyFont="1" applyBorder="1" applyAlignment="1">
      <alignment horizontal="justify" vertical="center" wrapText="1"/>
    </xf>
    <xf numFmtId="17" fontId="0" fillId="0" borderId="22" xfId="0" applyNumberFormat="1" applyBorder="1" applyAlignment="1">
      <alignment horizontal="center" vertical="center"/>
    </xf>
    <xf numFmtId="0" fontId="0" fillId="0" borderId="22" xfId="0" applyBorder="1"/>
    <xf numFmtId="0" fontId="20" fillId="0" borderId="23" xfId="0" applyFont="1" applyFill="1" applyBorder="1" applyAlignment="1">
      <alignment horizontal="justify" vertical="center" wrapText="1"/>
    </xf>
    <xf numFmtId="0" fontId="24" fillId="4" borderId="39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justify" vertical="center" wrapText="1"/>
    </xf>
    <xf numFmtId="0" fontId="20" fillId="0" borderId="25" xfId="0" applyFont="1" applyFill="1" applyBorder="1" applyAlignment="1">
      <alignment horizontal="justify" vertical="center" wrapText="1"/>
    </xf>
    <xf numFmtId="9" fontId="20" fillId="0" borderId="26" xfId="1" applyFont="1" applyFill="1" applyBorder="1" applyAlignment="1">
      <alignment horizontal="justify" vertical="center" wrapText="1"/>
    </xf>
    <xf numFmtId="0" fontId="20" fillId="0" borderId="26" xfId="0" applyFont="1" applyFill="1" applyBorder="1" applyAlignment="1">
      <alignment horizontal="justify" vertical="center" wrapText="1"/>
    </xf>
    <xf numFmtId="0" fontId="20" fillId="0" borderId="1" xfId="0" applyFont="1" applyBorder="1" applyAlignment="1">
      <alignment vertical="center" wrapText="1"/>
    </xf>
    <xf numFmtId="0" fontId="0" fillId="0" borderId="42" xfId="0" applyBorder="1" applyAlignment="1"/>
    <xf numFmtId="0" fontId="20" fillId="0" borderId="20" xfId="0" applyFont="1" applyBorder="1" applyAlignment="1">
      <alignment horizontal="justify" vertical="center" wrapText="1"/>
    </xf>
    <xf numFmtId="17" fontId="21" fillId="0" borderId="22" xfId="0" applyNumberFormat="1" applyFont="1" applyBorder="1" applyAlignment="1">
      <alignment horizontal="center" vertical="center" wrapText="1"/>
    </xf>
    <xf numFmtId="0" fontId="20" fillId="0" borderId="23" xfId="0" applyFont="1" applyBorder="1" applyAlignment="1">
      <alignment horizontal="justify" vertical="center" wrapText="1"/>
    </xf>
    <xf numFmtId="0" fontId="20" fillId="0" borderId="16" xfId="0" applyFont="1" applyFill="1" applyBorder="1" applyAlignment="1">
      <alignment horizontal="justify" vertical="center" wrapText="1"/>
    </xf>
    <xf numFmtId="0" fontId="20" fillId="0" borderId="17" xfId="0" applyFont="1" applyFill="1" applyBorder="1" applyAlignment="1">
      <alignment horizontal="justify" vertical="center" wrapText="1"/>
    </xf>
    <xf numFmtId="9" fontId="20" fillId="0" borderId="18" xfId="1" applyFont="1" applyFill="1" applyBorder="1" applyAlignment="1">
      <alignment horizontal="justify" vertical="center" wrapText="1"/>
    </xf>
    <xf numFmtId="0" fontId="20" fillId="0" borderId="21" xfId="0" applyFont="1" applyFill="1" applyBorder="1" applyAlignment="1">
      <alignment horizontal="justify" vertical="center" wrapText="1"/>
    </xf>
    <xf numFmtId="0" fontId="20" fillId="0" borderId="22" xfId="0" applyFont="1" applyFill="1" applyBorder="1" applyAlignment="1">
      <alignment horizontal="justify" vertical="center" wrapText="1"/>
    </xf>
    <xf numFmtId="9" fontId="20" fillId="0" borderId="23" xfId="1" applyFont="1" applyFill="1" applyBorder="1" applyAlignment="1">
      <alignment horizontal="justify" vertical="center" wrapText="1"/>
    </xf>
    <xf numFmtId="0" fontId="20" fillId="0" borderId="19" xfId="0" applyFont="1" applyFill="1" applyBorder="1" applyAlignment="1">
      <alignment horizontal="justify" vertical="center" wrapText="1"/>
    </xf>
    <xf numFmtId="0" fontId="20" fillId="0" borderId="20" xfId="0" applyFont="1" applyFill="1" applyBorder="1" applyAlignment="1">
      <alignment horizontal="justify"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wrapText="1"/>
    </xf>
    <xf numFmtId="0" fontId="20" fillId="0" borderId="17" xfId="0" applyFont="1" applyBorder="1" applyAlignment="1">
      <alignment vertical="center" wrapText="1"/>
    </xf>
    <xf numFmtId="0" fontId="19" fillId="8" borderId="3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19" fillId="8" borderId="16" xfId="0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14" fontId="21" fillId="0" borderId="17" xfId="0" applyNumberFormat="1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14" fontId="21" fillId="0" borderId="15" xfId="0" applyNumberFormat="1" applyFont="1" applyBorder="1" applyAlignment="1">
      <alignment horizontal="center" vertical="center" wrapText="1"/>
    </xf>
    <xf numFmtId="0" fontId="0" fillId="0" borderId="18" xfId="0" applyBorder="1"/>
    <xf numFmtId="0" fontId="0" fillId="0" borderId="23" xfId="0" applyBorder="1"/>
    <xf numFmtId="0" fontId="20" fillId="0" borderId="56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justify" vertical="center" wrapText="1"/>
    </xf>
    <xf numFmtId="0" fontId="20" fillId="0" borderId="68" xfId="0" applyFont="1" applyBorder="1" applyAlignment="1">
      <alignment horizontal="justify" vertical="center" wrapText="1"/>
    </xf>
    <xf numFmtId="14" fontId="21" fillId="0" borderId="68" xfId="0" applyNumberFormat="1" applyFont="1" applyBorder="1" applyAlignment="1">
      <alignment horizontal="center" vertical="center" wrapText="1"/>
    </xf>
    <xf numFmtId="0" fontId="22" fillId="0" borderId="52" xfId="0" applyFont="1" applyBorder="1" applyAlignment="1">
      <alignment horizontal="center" vertical="center" wrapText="1"/>
    </xf>
    <xf numFmtId="14" fontId="21" fillId="0" borderId="22" xfId="0" applyNumberFormat="1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justify" vertical="center" wrapText="1"/>
    </xf>
    <xf numFmtId="0" fontId="20" fillId="0" borderId="25" xfId="0" applyFont="1" applyBorder="1" applyAlignment="1">
      <alignment horizontal="justify" vertical="center" wrapText="1"/>
    </xf>
    <xf numFmtId="14" fontId="21" fillId="0" borderId="25" xfId="0" applyNumberFormat="1" applyFont="1" applyBorder="1" applyAlignment="1">
      <alignment horizontal="center" vertical="center" wrapText="1"/>
    </xf>
    <xf numFmtId="0" fontId="0" fillId="0" borderId="26" xfId="0" applyBorder="1"/>
    <xf numFmtId="0" fontId="20" fillId="0" borderId="58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justify" vertical="center" wrapText="1"/>
    </xf>
    <xf numFmtId="0" fontId="20" fillId="0" borderId="15" xfId="0" applyFont="1" applyBorder="1" applyAlignment="1">
      <alignment horizontal="justify" vertical="center" wrapText="1"/>
    </xf>
    <xf numFmtId="0" fontId="20" fillId="0" borderId="15" xfId="0" applyFont="1" applyFill="1" applyBorder="1" applyAlignment="1">
      <alignment horizontal="justify" vertical="center" wrapText="1"/>
    </xf>
    <xf numFmtId="0" fontId="0" fillId="0" borderId="59" xfId="0" applyBorder="1"/>
    <xf numFmtId="0" fontId="27" fillId="0" borderId="71" xfId="0" applyFont="1" applyBorder="1" applyAlignment="1">
      <alignment horizontal="center" vertical="center" wrapText="1"/>
    </xf>
    <xf numFmtId="0" fontId="21" fillId="0" borderId="81" xfId="0" applyFont="1" applyBorder="1" applyAlignment="1">
      <alignment horizontal="center" vertical="center"/>
    </xf>
    <xf numFmtId="0" fontId="21" fillId="0" borderId="82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82" xfId="0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77" xfId="0" applyFont="1" applyBorder="1" applyAlignment="1">
      <alignment vertical="center"/>
    </xf>
    <xf numFmtId="0" fontId="21" fillId="0" borderId="81" xfId="0" applyFont="1" applyBorder="1" applyAlignment="1">
      <alignment vertical="center"/>
    </xf>
    <xf numFmtId="0" fontId="21" fillId="0" borderId="78" xfId="0" applyFont="1" applyBorder="1" applyAlignment="1">
      <alignment vertical="center"/>
    </xf>
    <xf numFmtId="0" fontId="21" fillId="0" borderId="82" xfId="0" applyFont="1" applyBorder="1" applyAlignment="1">
      <alignment vertical="center"/>
    </xf>
    <xf numFmtId="0" fontId="30" fillId="0" borderId="97" xfId="0" applyFont="1" applyBorder="1" applyAlignment="1">
      <alignment horizontal="center" vertical="center" wrapText="1"/>
    </xf>
    <xf numFmtId="0" fontId="21" fillId="0" borderId="83" xfId="0" applyFont="1" applyBorder="1" applyAlignment="1">
      <alignment horizontal="justify" vertical="center" wrapText="1"/>
    </xf>
    <xf numFmtId="0" fontId="30" fillId="0" borderId="70" xfId="0" applyFont="1" applyBorder="1" applyAlignment="1">
      <alignment horizontal="center" vertical="center" wrapText="1"/>
    </xf>
    <xf numFmtId="0" fontId="30" fillId="0" borderId="102" xfId="0" applyFont="1" applyBorder="1" applyAlignment="1">
      <alignment horizontal="center" vertical="center" wrapText="1"/>
    </xf>
    <xf numFmtId="0" fontId="30" fillId="0" borderId="103" xfId="0" applyFont="1" applyBorder="1" applyAlignment="1">
      <alignment horizontal="center" vertical="center" wrapText="1"/>
    </xf>
    <xf numFmtId="0" fontId="21" fillId="10" borderId="81" xfId="0" applyFont="1" applyFill="1" applyBorder="1" applyAlignment="1">
      <alignment vertical="center"/>
    </xf>
    <xf numFmtId="0" fontId="21" fillId="10" borderId="77" xfId="0" applyFont="1" applyFill="1" applyBorder="1" applyAlignment="1">
      <alignment vertical="center"/>
    </xf>
    <xf numFmtId="0" fontId="21" fillId="10" borderId="82" xfId="0" applyFont="1" applyFill="1" applyBorder="1" applyAlignment="1">
      <alignment vertical="center"/>
    </xf>
    <xf numFmtId="0" fontId="21" fillId="10" borderId="82" xfId="0" applyFont="1" applyFill="1" applyBorder="1" applyAlignment="1">
      <alignment horizontal="center" vertical="center"/>
    </xf>
    <xf numFmtId="0" fontId="21" fillId="10" borderId="81" xfId="0" applyFont="1" applyFill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21" fillId="0" borderId="0" xfId="0" applyFont="1" applyBorder="1" applyAlignment="1">
      <alignment horizontal="justify" vertical="center" wrapText="1"/>
    </xf>
    <xf numFmtId="0" fontId="21" fillId="0" borderId="118" xfId="0" applyFont="1" applyBorder="1" applyAlignment="1">
      <alignment vertical="center"/>
    </xf>
    <xf numFmtId="0" fontId="30" fillId="0" borderId="119" xfId="0" applyFont="1" applyBorder="1" applyAlignment="1">
      <alignment horizontal="center" vertical="center" wrapText="1"/>
    </xf>
    <xf numFmtId="0" fontId="21" fillId="0" borderId="129" xfId="0" applyFont="1" applyBorder="1" applyAlignment="1">
      <alignment horizontal="center" vertical="center"/>
    </xf>
    <xf numFmtId="0" fontId="21" fillId="10" borderId="104" xfId="0" applyFont="1" applyFill="1" applyBorder="1" applyAlignment="1">
      <alignment horizontal="center" vertical="center"/>
    </xf>
    <xf numFmtId="0" fontId="21" fillId="10" borderId="129" xfId="0" applyFont="1" applyFill="1" applyBorder="1" applyAlignment="1">
      <alignment horizontal="center" vertical="center"/>
    </xf>
    <xf numFmtId="0" fontId="21" fillId="0" borderId="105" xfId="0" applyFont="1" applyBorder="1" applyAlignment="1">
      <alignment horizontal="center" vertical="center"/>
    </xf>
    <xf numFmtId="0" fontId="21" fillId="0" borderId="142" xfId="0" applyFont="1" applyBorder="1" applyAlignment="1">
      <alignment horizontal="center" vertical="center"/>
    </xf>
    <xf numFmtId="0" fontId="21" fillId="10" borderId="142" xfId="0" applyFont="1" applyFill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129" xfId="0" applyFont="1" applyBorder="1" applyAlignment="1">
      <alignment horizontal="center" vertical="center"/>
    </xf>
    <xf numFmtId="0" fontId="21" fillId="0" borderId="104" xfId="0" applyFont="1" applyBorder="1" applyAlignment="1">
      <alignment horizontal="center" vertical="center"/>
    </xf>
    <xf numFmtId="0" fontId="33" fillId="11" borderId="39" xfId="0" applyFont="1" applyFill="1" applyBorder="1" applyAlignment="1">
      <alignment horizontal="center" vertical="center" wrapText="1"/>
    </xf>
    <xf numFmtId="0" fontId="33" fillId="11" borderId="29" xfId="0" applyFont="1" applyFill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/>
    </xf>
    <xf numFmtId="0" fontId="4" fillId="0" borderId="5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4" fillId="0" borderId="32" xfId="0" applyFont="1" applyFill="1" applyBorder="1" applyAlignment="1">
      <alignment horizontal="justify" vertical="center" wrapText="1"/>
    </xf>
    <xf numFmtId="0" fontId="4" fillId="0" borderId="33" xfId="0" applyFont="1" applyFill="1" applyBorder="1" applyAlignment="1">
      <alignment horizontal="justify" vertical="center" wrapText="1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" fillId="0" borderId="12" xfId="0" applyFont="1" applyBorder="1" applyAlignment="1">
      <alignment horizontal="justify" vertical="center"/>
    </xf>
    <xf numFmtId="0" fontId="4" fillId="0" borderId="38" xfId="0" applyFont="1" applyBorder="1" applyAlignment="1">
      <alignment horizontal="justify" vertical="center"/>
    </xf>
    <xf numFmtId="0" fontId="4" fillId="0" borderId="43" xfId="0" applyFont="1" applyBorder="1" applyAlignment="1">
      <alignment horizontal="justify" vertical="center"/>
    </xf>
    <xf numFmtId="0" fontId="4" fillId="0" borderId="44" xfId="0" applyFont="1" applyBorder="1" applyAlignment="1">
      <alignment horizontal="justify" vertical="center"/>
    </xf>
    <xf numFmtId="0" fontId="4" fillId="0" borderId="27" xfId="0" applyFont="1" applyFill="1" applyBorder="1" applyAlignment="1">
      <alignment horizontal="justify" vertical="center" wrapText="1"/>
    </xf>
    <xf numFmtId="0" fontId="4" fillId="0" borderId="28" xfId="0" applyFont="1" applyFill="1" applyBorder="1" applyAlignment="1">
      <alignment horizontal="justify" vertical="center" wrapText="1"/>
    </xf>
    <xf numFmtId="0" fontId="4" fillId="0" borderId="29" xfId="0" applyFont="1" applyFill="1" applyBorder="1" applyAlignment="1">
      <alignment horizontal="justify" vertical="center" wrapText="1"/>
    </xf>
    <xf numFmtId="0" fontId="4" fillId="0" borderId="31" xfId="0" applyFont="1" applyFill="1" applyBorder="1" applyAlignment="1">
      <alignment horizontal="justify" vertical="center" wrapText="1"/>
    </xf>
    <xf numFmtId="0" fontId="4" fillId="0" borderId="34" xfId="0" applyFont="1" applyFill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3" xfId="0" applyFont="1" applyBorder="1" applyAlignment="1">
      <alignment horizontal="justify" vertical="center"/>
    </xf>
    <xf numFmtId="0" fontId="4" fillId="0" borderId="50" xfId="0" applyFont="1" applyBorder="1" applyAlignment="1">
      <alignment horizontal="justify" vertical="center"/>
    </xf>
    <xf numFmtId="0" fontId="0" fillId="0" borderId="39" xfId="0" applyBorder="1" applyAlignment="1">
      <alignment horizontal="center" vertical="center"/>
    </xf>
    <xf numFmtId="0" fontId="4" fillId="0" borderId="27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justify" vertical="center"/>
    </xf>
    <xf numFmtId="0" fontId="4" fillId="0" borderId="29" xfId="0" applyFont="1" applyBorder="1" applyAlignment="1">
      <alignment horizontal="justify" vertical="center"/>
    </xf>
    <xf numFmtId="0" fontId="4" fillId="0" borderId="30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/>
    </xf>
    <xf numFmtId="0" fontId="4" fillId="0" borderId="31" xfId="0" applyFont="1" applyBorder="1" applyAlignment="1">
      <alignment horizontal="justify" vertical="center"/>
    </xf>
    <xf numFmtId="0" fontId="4" fillId="0" borderId="32" xfId="0" applyFont="1" applyBorder="1" applyAlignment="1">
      <alignment horizontal="justify" vertical="center"/>
    </xf>
    <xf numFmtId="0" fontId="4" fillId="0" borderId="33" xfId="0" applyFont="1" applyBorder="1" applyAlignment="1">
      <alignment horizontal="justify" vertical="center"/>
    </xf>
    <xf numFmtId="0" fontId="4" fillId="0" borderId="34" xfId="0" applyFont="1" applyBorder="1" applyAlignment="1">
      <alignment horizontal="justify" vertical="center"/>
    </xf>
    <xf numFmtId="0" fontId="4" fillId="0" borderId="27" xfId="0" applyFont="1" applyBorder="1" applyAlignment="1">
      <alignment horizontal="justify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4" fillId="0" borderId="16" xfId="0" applyFont="1" applyBorder="1" applyAlignment="1">
      <alignment horizontal="justify" vertical="center"/>
    </xf>
    <xf numFmtId="0" fontId="4" fillId="0" borderId="17" xfId="0" applyFont="1" applyBorder="1" applyAlignment="1">
      <alignment horizontal="justify" vertical="center"/>
    </xf>
    <xf numFmtId="0" fontId="4" fillId="0" borderId="18" xfId="0" applyFont="1" applyBorder="1" applyAlignment="1">
      <alignment horizontal="justify" vertical="center"/>
    </xf>
    <xf numFmtId="0" fontId="4" fillId="0" borderId="19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4" fillId="0" borderId="20" xfId="0" applyFont="1" applyBorder="1" applyAlignment="1">
      <alignment horizontal="justify" vertical="center"/>
    </xf>
    <xf numFmtId="0" fontId="4" fillId="0" borderId="21" xfId="0" applyFont="1" applyBorder="1" applyAlignment="1">
      <alignment horizontal="justify" vertical="center"/>
    </xf>
    <xf numFmtId="0" fontId="4" fillId="0" borderId="22" xfId="0" applyFont="1" applyBorder="1" applyAlignment="1">
      <alignment horizontal="justify" vertical="center"/>
    </xf>
    <xf numFmtId="0" fontId="4" fillId="0" borderId="23" xfId="0" applyFont="1" applyBorder="1" applyAlignment="1">
      <alignment horizontal="justify" vertical="center"/>
    </xf>
    <xf numFmtId="0" fontId="0" fillId="0" borderId="39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4" fillId="0" borderId="13" xfId="0" applyFont="1" applyBorder="1" applyAlignment="1">
      <alignment horizontal="justify" vertical="center"/>
    </xf>
    <xf numFmtId="0" fontId="4" fillId="0" borderId="30" xfId="0" applyFont="1" applyBorder="1" applyAlignment="1">
      <alignment horizontal="justify" vertical="center" wrapText="1"/>
    </xf>
    <xf numFmtId="0" fontId="4" fillId="0" borderId="45" xfId="0" applyFont="1" applyBorder="1" applyAlignment="1">
      <alignment horizontal="justify" vertical="center"/>
    </xf>
    <xf numFmtId="0" fontId="4" fillId="0" borderId="46" xfId="0" applyFont="1" applyBorder="1" applyAlignment="1">
      <alignment horizontal="justify" vertical="center"/>
    </xf>
    <xf numFmtId="0" fontId="4" fillId="0" borderId="9" xfId="0" applyFont="1" applyBorder="1" applyAlignment="1">
      <alignment horizontal="justify" vertical="center"/>
    </xf>
    <xf numFmtId="0" fontId="4" fillId="0" borderId="10" xfId="0" applyFont="1" applyBorder="1" applyAlignment="1">
      <alignment horizontal="justify" vertical="center"/>
    </xf>
    <xf numFmtId="0" fontId="4" fillId="0" borderId="42" xfId="0" applyFont="1" applyBorder="1" applyAlignment="1">
      <alignment horizontal="justify"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9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31" xfId="0" applyFont="1" applyBorder="1" applyAlignment="1">
      <alignment horizontal="justify" vertical="center" wrapText="1"/>
    </xf>
    <xf numFmtId="0" fontId="4" fillId="0" borderId="32" xfId="0" applyFont="1" applyBorder="1" applyAlignment="1">
      <alignment horizontal="justify" vertical="center" wrapText="1"/>
    </xf>
    <xf numFmtId="0" fontId="4" fillId="0" borderId="33" xfId="0" applyFont="1" applyBorder="1" applyAlignment="1">
      <alignment horizontal="justify" vertical="center" wrapText="1"/>
    </xf>
    <xf numFmtId="0" fontId="4" fillId="0" borderId="34" xfId="0" applyFont="1" applyBorder="1" applyAlignment="1">
      <alignment horizontal="justify" vertical="center" wrapText="1"/>
    </xf>
    <xf numFmtId="0" fontId="4" fillId="0" borderId="45" xfId="0" applyFont="1" applyBorder="1" applyAlignment="1">
      <alignment horizontal="justify" vertical="center" wrapText="1"/>
    </xf>
    <xf numFmtId="0" fontId="8" fillId="6" borderId="57" xfId="0" applyFont="1" applyFill="1" applyBorder="1" applyAlignment="1">
      <alignment horizontal="center" vertical="center"/>
    </xf>
    <xf numFmtId="0" fontId="8" fillId="6" borderId="48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justify" vertical="distributed"/>
    </xf>
    <xf numFmtId="0" fontId="4" fillId="0" borderId="1" xfId="0" applyFont="1" applyBorder="1" applyAlignment="1">
      <alignment horizontal="justify" vertical="distributed"/>
    </xf>
    <xf numFmtId="0" fontId="13" fillId="5" borderId="53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13" fillId="5" borderId="42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5" borderId="23" xfId="0" applyFont="1" applyFill="1" applyBorder="1" applyAlignment="1">
      <alignment horizontal="center" vertical="center"/>
    </xf>
    <xf numFmtId="0" fontId="12" fillId="5" borderId="56" xfId="0" applyFont="1" applyFill="1" applyBorder="1" applyAlignment="1">
      <alignment horizontal="center" vertical="center"/>
    </xf>
    <xf numFmtId="0" fontId="12" fillId="5" borderId="52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0" fontId="11" fillId="0" borderId="37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justify" vertical="center"/>
    </xf>
    <xf numFmtId="0" fontId="4" fillId="0" borderId="36" xfId="0" applyFont="1" applyFill="1" applyBorder="1" applyAlignment="1">
      <alignment horizontal="justify" vertical="center"/>
    </xf>
    <xf numFmtId="0" fontId="4" fillId="0" borderId="55" xfId="0" applyFont="1" applyFill="1" applyBorder="1" applyAlignment="1">
      <alignment horizontal="justify" vertical="center"/>
    </xf>
    <xf numFmtId="0" fontId="0" fillId="0" borderId="55" xfId="0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48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center"/>
    </xf>
    <xf numFmtId="0" fontId="12" fillId="5" borderId="36" xfId="0" applyFont="1" applyFill="1" applyBorder="1" applyAlignment="1">
      <alignment horizontal="center" vertical="center"/>
    </xf>
    <xf numFmtId="0" fontId="12" fillId="5" borderId="37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distributed"/>
    </xf>
    <xf numFmtId="0" fontId="12" fillId="5" borderId="37" xfId="0" applyFont="1" applyFill="1" applyBorder="1" applyAlignment="1">
      <alignment horizontal="center" vertical="distributed"/>
    </xf>
    <xf numFmtId="0" fontId="4" fillId="0" borderId="54" xfId="0" applyFont="1" applyFill="1" applyBorder="1" applyAlignment="1">
      <alignment horizontal="justify" vertical="center" wrapText="1"/>
    </xf>
    <xf numFmtId="0" fontId="15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justify" vertical="center"/>
    </xf>
    <xf numFmtId="0" fontId="1" fillId="5" borderId="35" xfId="0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5" borderId="35" xfId="0" applyFont="1" applyFill="1" applyBorder="1" applyAlignment="1">
      <alignment horizontal="center" vertical="distributed"/>
    </xf>
    <xf numFmtId="0" fontId="1" fillId="5" borderId="36" xfId="0" applyFont="1" applyFill="1" applyBorder="1" applyAlignment="1">
      <alignment horizontal="center" vertical="distributed"/>
    </xf>
    <xf numFmtId="0" fontId="1" fillId="5" borderId="37" xfId="0" applyFont="1" applyFill="1" applyBorder="1" applyAlignment="1">
      <alignment horizontal="center" vertical="distributed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4" fillId="0" borderId="61" xfId="0" applyFont="1" applyBorder="1" applyAlignment="1">
      <alignment horizontal="justify" vertical="center" wrapText="1"/>
    </xf>
    <xf numFmtId="0" fontId="4" fillId="0" borderId="62" xfId="0" applyFont="1" applyBorder="1" applyAlignment="1">
      <alignment horizontal="justify" vertical="center" wrapText="1"/>
    </xf>
    <xf numFmtId="0" fontId="4" fillId="0" borderId="66" xfId="0" applyFont="1" applyBorder="1" applyAlignment="1">
      <alignment horizontal="justify" vertical="center"/>
    </xf>
    <xf numFmtId="0" fontId="4" fillId="0" borderId="64" xfId="0" applyFont="1" applyBorder="1" applyAlignment="1">
      <alignment horizontal="justify" vertical="center"/>
    </xf>
    <xf numFmtId="0" fontId="4" fillId="0" borderId="65" xfId="0" applyFont="1" applyBorder="1" applyAlignment="1">
      <alignment horizontal="justify" vertical="center"/>
    </xf>
    <xf numFmtId="0" fontId="4" fillId="0" borderId="11" xfId="0" applyFont="1" applyBorder="1" applyAlignment="1">
      <alignment horizontal="justify" vertical="center"/>
    </xf>
    <xf numFmtId="0" fontId="4" fillId="0" borderId="67" xfId="0" applyFont="1" applyBorder="1" applyAlignment="1">
      <alignment horizontal="justify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/>
    </xf>
    <xf numFmtId="0" fontId="4" fillId="0" borderId="61" xfId="0" applyFont="1" applyBorder="1" applyAlignment="1">
      <alignment horizontal="justify" vertical="center"/>
    </xf>
    <xf numFmtId="0" fontId="6" fillId="0" borderId="37" xfId="0" applyFont="1" applyBorder="1" applyAlignment="1">
      <alignment horizontal="center" vertical="center"/>
    </xf>
    <xf numFmtId="0" fontId="27" fillId="0" borderId="90" xfId="0" applyFont="1" applyBorder="1" applyAlignment="1">
      <alignment horizontal="center" vertical="center" wrapText="1"/>
    </xf>
    <xf numFmtId="0" fontId="21" fillId="0" borderId="77" xfId="0" applyFont="1" applyBorder="1" applyAlignment="1">
      <alignment horizontal="center" vertical="center" wrapText="1"/>
    </xf>
    <xf numFmtId="0" fontId="21" fillId="0" borderId="81" xfId="0" applyFont="1" applyBorder="1" applyAlignment="1">
      <alignment horizontal="center" vertical="center"/>
    </xf>
    <xf numFmtId="0" fontId="27" fillId="0" borderId="98" xfId="0" applyFont="1" applyBorder="1" applyAlignment="1">
      <alignment horizontal="center" vertical="center" wrapText="1"/>
    </xf>
    <xf numFmtId="0" fontId="27" fillId="0" borderId="99" xfId="0" applyFont="1" applyBorder="1" applyAlignment="1">
      <alignment horizontal="center" vertical="center" wrapText="1"/>
    </xf>
    <xf numFmtId="0" fontId="21" fillId="0" borderId="104" xfId="0" applyFont="1" applyBorder="1" applyAlignment="1">
      <alignment horizontal="justify" vertical="center" wrapText="1"/>
    </xf>
    <xf numFmtId="0" fontId="21" fillId="0" borderId="81" xfId="0" applyFont="1" applyBorder="1" applyAlignment="1">
      <alignment horizontal="justify" vertical="center" wrapText="1"/>
    </xf>
    <xf numFmtId="0" fontId="27" fillId="0" borderId="89" xfId="0" applyFont="1" applyBorder="1" applyAlignment="1">
      <alignment horizontal="center" vertical="center" wrapText="1"/>
    </xf>
    <xf numFmtId="0" fontId="27" fillId="0" borderId="100" xfId="0" applyFont="1" applyBorder="1" applyAlignment="1">
      <alignment horizontal="center" vertical="center" wrapText="1"/>
    </xf>
    <xf numFmtId="0" fontId="21" fillId="0" borderId="104" xfId="0" applyFont="1" applyBorder="1" applyAlignment="1">
      <alignment horizontal="center" vertical="center" wrapText="1"/>
    </xf>
    <xf numFmtId="0" fontId="21" fillId="0" borderId="81" xfId="0" applyFont="1" applyBorder="1" applyAlignment="1">
      <alignment horizontal="center" vertical="center" wrapText="1"/>
    </xf>
    <xf numFmtId="0" fontId="21" fillId="0" borderId="129" xfId="0" applyFont="1" applyBorder="1" applyAlignment="1">
      <alignment horizontal="center" vertical="center" wrapText="1"/>
    </xf>
    <xf numFmtId="0" fontId="21" fillId="0" borderId="104" xfId="0" applyFont="1" applyBorder="1" applyAlignment="1">
      <alignment horizontal="center" vertical="center"/>
    </xf>
    <xf numFmtId="0" fontId="21" fillId="0" borderId="129" xfId="0" applyFont="1" applyBorder="1" applyAlignment="1">
      <alignment horizontal="center" vertical="center"/>
    </xf>
    <xf numFmtId="0" fontId="27" fillId="0" borderId="84" xfId="0" applyFont="1" applyBorder="1" applyAlignment="1">
      <alignment horizontal="center" vertical="center" wrapText="1"/>
    </xf>
    <xf numFmtId="0" fontId="27" fillId="0" borderId="86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7" fillId="0" borderId="73" xfId="0" applyFont="1" applyBorder="1" applyAlignment="1">
      <alignment horizontal="center" vertical="center" wrapText="1"/>
    </xf>
    <xf numFmtId="0" fontId="27" fillId="0" borderId="96" xfId="0" applyFont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0" fontId="27" fillId="0" borderId="109" xfId="0" applyFont="1" applyBorder="1" applyAlignment="1">
      <alignment horizontal="center" vertical="center" wrapText="1"/>
    </xf>
    <xf numFmtId="0" fontId="27" fillId="0" borderId="120" xfId="0" applyFont="1" applyBorder="1" applyAlignment="1">
      <alignment horizontal="center" vertical="center" wrapText="1"/>
    </xf>
    <xf numFmtId="0" fontId="27" fillId="0" borderId="121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93" xfId="0" applyFont="1" applyBorder="1" applyAlignment="1">
      <alignment horizontal="left" vertical="center" wrapText="1"/>
    </xf>
    <xf numFmtId="0" fontId="27" fillId="0" borderId="94" xfId="0" applyFont="1" applyBorder="1" applyAlignment="1">
      <alignment horizontal="left" vertical="center" wrapText="1"/>
    </xf>
    <xf numFmtId="0" fontId="27" fillId="0" borderId="95" xfId="0" applyFont="1" applyBorder="1" applyAlignment="1">
      <alignment horizontal="left" vertical="center" wrapText="1"/>
    </xf>
    <xf numFmtId="0" fontId="27" fillId="9" borderId="93" xfId="0" applyFont="1" applyFill="1" applyBorder="1" applyAlignment="1">
      <alignment horizontal="left" vertical="center" wrapText="1"/>
    </xf>
    <xf numFmtId="0" fontId="27" fillId="9" borderId="94" xfId="0" applyFont="1" applyFill="1" applyBorder="1" applyAlignment="1">
      <alignment horizontal="left" vertical="center" wrapText="1"/>
    </xf>
    <xf numFmtId="0" fontId="27" fillId="9" borderId="95" xfId="0" applyFont="1" applyFill="1" applyBorder="1" applyAlignment="1">
      <alignment horizontal="left" vertical="center" wrapText="1"/>
    </xf>
    <xf numFmtId="0" fontId="28" fillId="0" borderId="93" xfId="0" applyFont="1" applyBorder="1" applyAlignment="1">
      <alignment horizontal="left" vertical="center" wrapText="1"/>
    </xf>
    <xf numFmtId="0" fontId="28" fillId="0" borderId="94" xfId="0" applyFont="1" applyBorder="1" applyAlignment="1">
      <alignment horizontal="left" vertical="center" wrapText="1"/>
    </xf>
    <xf numFmtId="0" fontId="28" fillId="0" borderId="92" xfId="0" applyFont="1" applyBorder="1" applyAlignment="1">
      <alignment horizontal="left" vertical="center" wrapText="1"/>
    </xf>
    <xf numFmtId="0" fontId="28" fillId="0" borderId="95" xfId="0" applyFont="1" applyBorder="1" applyAlignment="1">
      <alignment horizontal="left" vertical="center" wrapText="1"/>
    </xf>
    <xf numFmtId="0" fontId="27" fillId="0" borderId="144" xfId="0" applyFont="1" applyBorder="1" applyAlignment="1">
      <alignment horizontal="center" vertical="center" wrapText="1"/>
    </xf>
    <xf numFmtId="0" fontId="27" fillId="0" borderId="91" xfId="0" applyFont="1" applyBorder="1" applyAlignment="1">
      <alignment horizontal="center" vertical="center" wrapText="1"/>
    </xf>
    <xf numFmtId="0" fontId="27" fillId="0" borderId="94" xfId="0" applyFont="1" applyBorder="1" applyAlignment="1">
      <alignment horizontal="center" vertical="center" wrapText="1"/>
    </xf>
    <xf numFmtId="0" fontId="27" fillId="0" borderId="95" xfId="0" applyFont="1" applyBorder="1" applyAlignment="1">
      <alignment horizontal="center" vertical="center" wrapText="1"/>
    </xf>
    <xf numFmtId="0" fontId="27" fillId="0" borderId="101" xfId="0" applyFont="1" applyBorder="1" applyAlignment="1">
      <alignment horizontal="center" vertical="center" wrapText="1"/>
    </xf>
    <xf numFmtId="0" fontId="27" fillId="0" borderId="85" xfId="0" applyFont="1" applyBorder="1" applyAlignment="1">
      <alignment horizontal="center" vertical="center" wrapText="1"/>
    </xf>
    <xf numFmtId="0" fontId="21" fillId="0" borderId="76" xfId="0" applyFont="1" applyBorder="1" applyAlignment="1">
      <alignment horizontal="center" vertical="center" wrapText="1"/>
    </xf>
    <xf numFmtId="0" fontId="21" fillId="0" borderId="79" xfId="0" applyFont="1" applyBorder="1" applyAlignment="1">
      <alignment horizontal="center" vertical="center" wrapText="1"/>
    </xf>
    <xf numFmtId="0" fontId="21" fillId="0" borderId="75" xfId="0" applyFont="1" applyBorder="1" applyAlignment="1">
      <alignment horizontal="center" vertical="center" wrapText="1"/>
    </xf>
    <xf numFmtId="0" fontId="21" fillId="0" borderId="87" xfId="0" applyFont="1" applyBorder="1" applyAlignment="1">
      <alignment horizontal="justify" vertical="center" wrapText="1"/>
    </xf>
    <xf numFmtId="0" fontId="21" fillId="0" borderId="88" xfId="0" applyFont="1" applyBorder="1" applyAlignment="1">
      <alignment horizontal="justify" vertical="center" wrapText="1"/>
    </xf>
    <xf numFmtId="0" fontId="21" fillId="0" borderId="114" xfId="0" applyFont="1" applyBorder="1" applyAlignment="1">
      <alignment horizontal="justify" vertical="center" wrapText="1"/>
    </xf>
    <xf numFmtId="0" fontId="21" fillId="0" borderId="115" xfId="0" applyFont="1" applyBorder="1" applyAlignment="1">
      <alignment horizontal="justify" vertical="center" wrapText="1"/>
    </xf>
    <xf numFmtId="0" fontId="21" fillId="0" borderId="112" xfId="0" applyFont="1" applyBorder="1" applyAlignment="1">
      <alignment horizontal="justify" vertical="center" wrapText="1"/>
    </xf>
    <xf numFmtId="0" fontId="21" fillId="0" borderId="113" xfId="0" applyFont="1" applyBorder="1" applyAlignment="1">
      <alignment horizontal="justify" vertical="center" wrapText="1"/>
    </xf>
    <xf numFmtId="0" fontId="21" fillId="0" borderId="116" xfId="0" applyFont="1" applyBorder="1" applyAlignment="1">
      <alignment horizontal="justify" vertical="center" wrapText="1"/>
    </xf>
    <xf numFmtId="0" fontId="21" fillId="0" borderId="117" xfId="0" applyFont="1" applyBorder="1" applyAlignment="1">
      <alignment horizontal="justify" vertical="center" wrapText="1"/>
    </xf>
    <xf numFmtId="0" fontId="21" fillId="0" borderId="110" xfId="0" applyFont="1" applyBorder="1" applyAlignment="1">
      <alignment horizontal="justify" vertical="center" wrapText="1"/>
    </xf>
    <xf numFmtId="0" fontId="21" fillId="0" borderId="111" xfId="0" applyFont="1" applyBorder="1" applyAlignment="1">
      <alignment horizontal="justify" vertical="center" wrapText="1"/>
    </xf>
    <xf numFmtId="0" fontId="21" fillId="0" borderId="106" xfId="0" applyFont="1" applyBorder="1" applyAlignment="1">
      <alignment horizontal="justify" vertical="center" wrapText="1"/>
    </xf>
    <xf numFmtId="0" fontId="21" fillId="0" borderId="107" xfId="0" applyFont="1" applyBorder="1" applyAlignment="1">
      <alignment horizontal="justify" vertical="center" wrapText="1"/>
    </xf>
    <xf numFmtId="0" fontId="21" fillId="0" borderId="105" xfId="0" applyFont="1" applyBorder="1" applyAlignment="1">
      <alignment horizontal="justify" vertical="center" wrapText="1"/>
    </xf>
    <xf numFmtId="0" fontId="21" fillId="0" borderId="82" xfId="0" applyFont="1" applyBorder="1" applyAlignment="1">
      <alignment horizontal="justify" vertical="center" wrapText="1"/>
    </xf>
    <xf numFmtId="0" fontId="21" fillId="0" borderId="124" xfId="0" applyFont="1" applyBorder="1" applyAlignment="1">
      <alignment horizontal="justify" vertical="center" wrapText="1"/>
    </xf>
    <xf numFmtId="0" fontId="21" fillId="0" borderId="127" xfId="0" applyFont="1" applyBorder="1" applyAlignment="1">
      <alignment horizontal="justify" vertical="center" wrapText="1"/>
    </xf>
    <xf numFmtId="0" fontId="21" fillId="0" borderId="128" xfId="0" applyFont="1" applyBorder="1" applyAlignment="1">
      <alignment horizontal="justify" vertical="center" wrapText="1"/>
    </xf>
    <xf numFmtId="0" fontId="21" fillId="0" borderId="129" xfId="0" applyFont="1" applyBorder="1" applyAlignment="1">
      <alignment horizontal="justify" vertical="center" wrapText="1"/>
    </xf>
    <xf numFmtId="0" fontId="21" fillId="0" borderId="130" xfId="0" applyFont="1" applyBorder="1" applyAlignment="1">
      <alignment horizontal="justify" vertical="center" wrapText="1"/>
    </xf>
    <xf numFmtId="0" fontId="21" fillId="0" borderId="131" xfId="0" applyFont="1" applyBorder="1" applyAlignment="1">
      <alignment horizontal="justify" vertical="center" wrapText="1"/>
    </xf>
    <xf numFmtId="0" fontId="21" fillId="0" borderId="132" xfId="0" applyFont="1" applyBorder="1" applyAlignment="1">
      <alignment horizontal="center" vertical="center" wrapText="1"/>
    </xf>
    <xf numFmtId="0" fontId="21" fillId="0" borderId="133" xfId="0" applyFont="1" applyBorder="1" applyAlignment="1">
      <alignment horizontal="center" vertical="center" wrapText="1"/>
    </xf>
    <xf numFmtId="0" fontId="21" fillId="0" borderId="134" xfId="0" applyFont="1" applyBorder="1" applyAlignment="1">
      <alignment horizontal="center" vertical="center" wrapText="1"/>
    </xf>
    <xf numFmtId="0" fontId="21" fillId="0" borderId="135" xfId="0" applyFont="1" applyBorder="1" applyAlignment="1">
      <alignment horizontal="center" vertical="center"/>
    </xf>
    <xf numFmtId="0" fontId="21" fillId="0" borderId="80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34" fillId="0" borderId="132" xfId="0" applyFont="1" applyBorder="1" applyAlignment="1">
      <alignment horizontal="center" vertical="center" wrapText="1"/>
    </xf>
    <xf numFmtId="0" fontId="21" fillId="0" borderId="125" xfId="0" applyFont="1" applyBorder="1" applyAlignment="1">
      <alignment horizontal="justify" vertical="center" wrapText="1"/>
    </xf>
    <xf numFmtId="0" fontId="21" fillId="0" borderId="126" xfId="0" applyFont="1" applyBorder="1" applyAlignment="1">
      <alignment horizontal="justify" vertical="center" wrapText="1"/>
    </xf>
    <xf numFmtId="0" fontId="21" fillId="0" borderId="81" xfId="0" applyFont="1" applyBorder="1" applyAlignment="1">
      <alignment horizontal="justify" vertical="center"/>
    </xf>
    <xf numFmtId="0" fontId="21" fillId="0" borderId="129" xfId="0" applyFont="1" applyBorder="1" applyAlignment="1">
      <alignment horizontal="justify" vertical="center"/>
    </xf>
    <xf numFmtId="0" fontId="21" fillId="0" borderId="137" xfId="0" applyFont="1" applyBorder="1" applyAlignment="1">
      <alignment horizontal="justify" vertical="center" wrapText="1"/>
    </xf>
    <xf numFmtId="0" fontId="21" fillId="0" borderId="138" xfId="0" applyFont="1" applyBorder="1" applyAlignment="1">
      <alignment horizontal="justify" vertical="center" wrapText="1"/>
    </xf>
    <xf numFmtId="0" fontId="21" fillId="0" borderId="139" xfId="0" applyFont="1" applyBorder="1" applyAlignment="1">
      <alignment horizontal="justify" vertical="center" wrapText="1"/>
    </xf>
    <xf numFmtId="0" fontId="21" fillId="0" borderId="140" xfId="0" applyFont="1" applyBorder="1" applyAlignment="1">
      <alignment horizontal="center" vertical="center" wrapText="1"/>
    </xf>
    <xf numFmtId="0" fontId="21" fillId="0" borderId="88" xfId="0" applyFont="1" applyBorder="1" applyAlignment="1">
      <alignment horizontal="center" vertical="center" wrapText="1"/>
    </xf>
    <xf numFmtId="0" fontId="21" fillId="0" borderId="141" xfId="0" applyFont="1" applyBorder="1" applyAlignment="1">
      <alignment horizontal="center" vertical="center" wrapText="1"/>
    </xf>
    <xf numFmtId="0" fontId="21" fillId="0" borderId="124" xfId="0" applyFont="1" applyBorder="1" applyAlignment="1">
      <alignment horizontal="center" vertical="center" wrapText="1"/>
    </xf>
    <xf numFmtId="0" fontId="21" fillId="0" borderId="127" xfId="0" applyFont="1" applyBorder="1" applyAlignment="1">
      <alignment horizontal="center" vertical="center" wrapText="1"/>
    </xf>
    <xf numFmtId="0" fontId="21" fillId="0" borderId="128" xfId="0" applyFont="1" applyBorder="1" applyAlignment="1">
      <alignment horizontal="center" vertical="center" wrapText="1"/>
    </xf>
    <xf numFmtId="0" fontId="20" fillId="0" borderId="124" xfId="0" applyFont="1" applyBorder="1" applyAlignment="1">
      <alignment horizontal="center" vertical="center" wrapText="1"/>
    </xf>
    <xf numFmtId="0" fontId="20" fillId="0" borderId="127" xfId="0" applyFont="1" applyBorder="1" applyAlignment="1">
      <alignment horizontal="center" vertical="center" wrapText="1"/>
    </xf>
    <xf numFmtId="0" fontId="20" fillId="0" borderId="128" xfId="0" applyFont="1" applyBorder="1" applyAlignment="1">
      <alignment horizontal="center" vertical="center" wrapText="1"/>
    </xf>
    <xf numFmtId="0" fontId="21" fillId="0" borderId="106" xfId="0" applyFont="1" applyBorder="1" applyAlignment="1">
      <alignment horizontal="left" vertical="center" wrapText="1"/>
    </xf>
    <xf numFmtId="0" fontId="21" fillId="0" borderId="107" xfId="0" applyFont="1" applyBorder="1" applyAlignment="1">
      <alignment horizontal="left" vertical="center" wrapText="1"/>
    </xf>
    <xf numFmtId="0" fontId="21" fillId="0" borderId="133" xfId="0" applyFont="1" applyBorder="1" applyAlignment="1">
      <alignment horizontal="center" vertical="center"/>
    </xf>
    <xf numFmtId="0" fontId="21" fillId="0" borderId="134" xfId="0" applyFont="1" applyBorder="1" applyAlignment="1">
      <alignment horizontal="center" vertical="center"/>
    </xf>
    <xf numFmtId="0" fontId="21" fillId="0" borderId="135" xfId="0" applyFont="1" applyBorder="1" applyAlignment="1">
      <alignment horizontal="center" vertical="center" wrapText="1"/>
    </xf>
    <xf numFmtId="0" fontId="34" fillId="0" borderId="104" xfId="0" applyFont="1" applyBorder="1" applyAlignment="1">
      <alignment horizontal="center" vertical="center" wrapText="1"/>
    </xf>
    <xf numFmtId="0" fontId="21" fillId="0" borderId="132" xfId="0" applyFont="1" applyBorder="1" applyAlignment="1">
      <alignment horizontal="center" vertical="center"/>
    </xf>
    <xf numFmtId="14" fontId="21" fillId="0" borderId="68" xfId="0" applyNumberFormat="1" applyFont="1" applyBorder="1" applyAlignment="1">
      <alignment horizontal="center" vertical="center" wrapText="1"/>
    </xf>
    <xf numFmtId="14" fontId="21" fillId="0" borderId="15" xfId="0" applyNumberFormat="1" applyFont="1" applyBorder="1" applyAlignment="1">
      <alignment horizontal="center" vertical="center" wrapText="1"/>
    </xf>
    <xf numFmtId="14" fontId="21" fillId="0" borderId="69" xfId="0" applyNumberFormat="1" applyFont="1" applyBorder="1" applyAlignment="1">
      <alignment horizontal="center" vertical="center" wrapText="1"/>
    </xf>
    <xf numFmtId="0" fontId="24" fillId="5" borderId="35" xfId="0" applyFont="1" applyFill="1" applyBorder="1" applyAlignment="1">
      <alignment horizontal="center" vertical="center" wrapText="1"/>
    </xf>
    <xf numFmtId="0" fontId="24" fillId="5" borderId="36" xfId="0" applyFont="1" applyFill="1" applyBorder="1" applyAlignment="1">
      <alignment horizontal="center" vertical="center" wrapText="1"/>
    </xf>
    <xf numFmtId="0" fontId="24" fillId="5" borderId="37" xfId="0" applyFont="1" applyFill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69" xfId="0" applyFont="1" applyBorder="1" applyAlignment="1">
      <alignment horizontal="center" vertical="center" wrapText="1"/>
    </xf>
    <xf numFmtId="0" fontId="20" fillId="0" borderId="68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0" fillId="0" borderId="52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/>
    </xf>
    <xf numFmtId="0" fontId="20" fillId="0" borderId="39" xfId="0" applyFont="1" applyBorder="1" applyAlignment="1">
      <alignment horizontal="justify" vertical="center" wrapText="1"/>
    </xf>
    <xf numFmtId="0" fontId="20" fillId="0" borderId="41" xfId="0" applyFont="1" applyBorder="1" applyAlignment="1">
      <alignment horizontal="justify" vertical="center" wrapText="1"/>
    </xf>
    <xf numFmtId="0" fontId="20" fillId="0" borderId="39" xfId="0" applyFont="1" applyBorder="1" applyAlignment="1">
      <alignment vertical="center" wrapText="1"/>
    </xf>
    <xf numFmtId="0" fontId="20" fillId="0" borderId="41" xfId="0" applyFont="1" applyBorder="1" applyAlignment="1">
      <alignment vertical="center" wrapText="1"/>
    </xf>
    <xf numFmtId="0" fontId="20" fillId="0" borderId="40" xfId="0" applyFont="1" applyBorder="1" applyAlignment="1">
      <alignment horizontal="justify" vertical="center" wrapText="1"/>
    </xf>
    <xf numFmtId="0" fontId="20" fillId="0" borderId="143" xfId="0" applyFont="1" applyBorder="1" applyAlignment="1">
      <alignment horizontal="justify" vertical="center" wrapText="1"/>
    </xf>
    <xf numFmtId="0" fontId="20" fillId="0" borderId="40" xfId="0" applyFont="1" applyBorder="1" applyAlignment="1">
      <alignment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distributed"/>
    </xf>
    <xf numFmtId="0" fontId="3" fillId="8" borderId="7" xfId="0" applyFont="1" applyFill="1" applyBorder="1" applyAlignment="1">
      <alignment horizontal="center" vertical="distributed"/>
    </xf>
    <xf numFmtId="0" fontId="4" fillId="0" borderId="14" xfId="0" applyFont="1" applyBorder="1" applyAlignment="1">
      <alignment horizontal="justify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13" xfId="0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horizontal="center" vertical="distributed"/>
    </xf>
    <xf numFmtId="0" fontId="3" fillId="8" borderId="10" xfId="0" applyFont="1" applyFill="1" applyBorder="1" applyAlignment="1">
      <alignment horizontal="center" vertical="distributed"/>
    </xf>
    <xf numFmtId="0" fontId="3" fillId="8" borderId="2" xfId="0" applyFont="1" applyFill="1" applyBorder="1" applyAlignment="1">
      <alignment horizontal="center" vertical="distributed"/>
    </xf>
    <xf numFmtId="0" fontId="3" fillId="8" borderId="3" xfId="0" applyFont="1" applyFill="1" applyBorder="1" applyAlignment="1">
      <alignment horizontal="center" vertical="distributed"/>
    </xf>
    <xf numFmtId="0" fontId="3" fillId="8" borderId="8" xfId="0" applyFont="1" applyFill="1" applyBorder="1" applyAlignment="1">
      <alignment horizontal="center" vertical="distributed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304798</xdr:colOff>
      <xdr:row>0</xdr:row>
      <xdr:rowOff>67736</xdr:rowOff>
    </xdr:from>
    <xdr:to>
      <xdr:col>3</xdr:col>
      <xdr:colOff>301051</xdr:colOff>
      <xdr:row>2</xdr:row>
      <xdr:rowOff>161925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3" y="67736"/>
          <a:ext cx="758253" cy="760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257175</xdr:colOff>
      <xdr:row>0</xdr:row>
      <xdr:rowOff>57150</xdr:rowOff>
    </xdr:from>
    <xdr:to>
      <xdr:col>1</xdr:col>
      <xdr:colOff>649785</xdr:colOff>
      <xdr:row>2</xdr:row>
      <xdr:rowOff>158176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57150"/>
          <a:ext cx="725985" cy="758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952499</xdr:colOff>
      <xdr:row>0</xdr:row>
      <xdr:rowOff>63503</xdr:rowOff>
    </xdr:from>
    <xdr:to>
      <xdr:col>2</xdr:col>
      <xdr:colOff>1820334</xdr:colOff>
      <xdr:row>2</xdr:row>
      <xdr:rowOff>204162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832" y="63503"/>
          <a:ext cx="867835" cy="8709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222250</xdr:colOff>
      <xdr:row>0</xdr:row>
      <xdr:rowOff>95250</xdr:rowOff>
    </xdr:from>
    <xdr:to>
      <xdr:col>2</xdr:col>
      <xdr:colOff>186235</xdr:colOff>
      <xdr:row>2</xdr:row>
      <xdr:rowOff>132776</xdr:rowOff>
    </xdr:to>
    <xdr:pic>
      <xdr:nvPicPr>
        <xdr:cNvPr id="7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583" y="95250"/>
          <a:ext cx="725985" cy="767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238125</xdr:colOff>
      <xdr:row>0</xdr:row>
      <xdr:rowOff>47624</xdr:rowOff>
    </xdr:from>
    <xdr:to>
      <xdr:col>7</xdr:col>
      <xdr:colOff>1297781</xdr:colOff>
      <xdr:row>2</xdr:row>
      <xdr:rowOff>192847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3438" y="47624"/>
          <a:ext cx="1059656" cy="1050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71438</xdr:colOff>
      <xdr:row>0</xdr:row>
      <xdr:rowOff>73556</xdr:rowOff>
    </xdr:from>
    <xdr:to>
      <xdr:col>2</xdr:col>
      <xdr:colOff>273844</xdr:colOff>
      <xdr:row>2</xdr:row>
      <xdr:rowOff>175949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3" y="73556"/>
          <a:ext cx="964406" cy="10072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38100</xdr:rowOff>
    </xdr:from>
    <xdr:to>
      <xdr:col>2</xdr:col>
      <xdr:colOff>293654</xdr:colOff>
      <xdr:row>2</xdr:row>
      <xdr:rowOff>238125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8100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219075</xdr:colOff>
      <xdr:row>0</xdr:row>
      <xdr:rowOff>38100</xdr:rowOff>
    </xdr:from>
    <xdr:to>
      <xdr:col>6</xdr:col>
      <xdr:colOff>1133475</xdr:colOff>
      <xdr:row>2</xdr:row>
      <xdr:rowOff>210827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38100"/>
          <a:ext cx="914400" cy="906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154781</xdr:colOff>
      <xdr:row>0</xdr:row>
      <xdr:rowOff>23813</xdr:rowOff>
    </xdr:from>
    <xdr:to>
      <xdr:col>2</xdr:col>
      <xdr:colOff>286510</xdr:colOff>
      <xdr:row>2</xdr:row>
      <xdr:rowOff>230982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156" y="23813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714375</xdr:colOff>
      <xdr:row>0</xdr:row>
      <xdr:rowOff>59531</xdr:rowOff>
    </xdr:from>
    <xdr:to>
      <xdr:col>10</xdr:col>
      <xdr:colOff>104775</xdr:colOff>
      <xdr:row>2</xdr:row>
      <xdr:rowOff>239402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59531"/>
          <a:ext cx="914400" cy="9061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38100</xdr:rowOff>
    </xdr:from>
    <xdr:to>
      <xdr:col>1</xdr:col>
      <xdr:colOff>1227104</xdr:colOff>
      <xdr:row>3</xdr:row>
      <xdr:rowOff>238125</xdr:rowOff>
    </xdr:to>
    <xdr:pic>
      <xdr:nvPicPr>
        <xdr:cNvPr id="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8100"/>
          <a:ext cx="893729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600075</xdr:colOff>
      <xdr:row>0</xdr:row>
      <xdr:rowOff>57150</xdr:rowOff>
    </xdr:from>
    <xdr:to>
      <xdr:col>5</xdr:col>
      <xdr:colOff>1533524</xdr:colOff>
      <xdr:row>3</xdr:row>
      <xdr:rowOff>242122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57150"/>
          <a:ext cx="933449" cy="918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tabSelected="1" topLeftCell="A4" workbookViewId="0">
      <selection activeCell="L14" sqref="L14"/>
    </sheetView>
  </sheetViews>
  <sheetFormatPr baseColWidth="10" defaultRowHeight="15" x14ac:dyDescent="0.25"/>
  <cols>
    <col min="1" max="1" width="5" customWidth="1"/>
    <col min="9" max="9" width="29.28515625" customWidth="1"/>
    <col min="10" max="10" width="4.28515625" customWidth="1"/>
  </cols>
  <sheetData>
    <row r="1" spans="1:9" ht="36" customHeight="1" thickBot="1" x14ac:dyDescent="0.3">
      <c r="A1" s="213"/>
      <c r="B1" s="214"/>
      <c r="C1" s="214"/>
      <c r="D1" s="215"/>
      <c r="E1" s="222" t="s">
        <v>0</v>
      </c>
      <c r="F1" s="223"/>
      <c r="G1" s="223"/>
      <c r="H1" s="223"/>
      <c r="I1" s="224"/>
    </row>
    <row r="2" spans="1:9" ht="16.5" thickBot="1" x14ac:dyDescent="0.3">
      <c r="A2" s="216"/>
      <c r="B2" s="217"/>
      <c r="C2" s="217"/>
      <c r="D2" s="218"/>
      <c r="E2" s="225" t="s">
        <v>101</v>
      </c>
      <c r="F2" s="226"/>
      <c r="G2" s="226"/>
      <c r="H2" s="226"/>
      <c r="I2" s="227"/>
    </row>
    <row r="3" spans="1:9" ht="15.75" thickBot="1" x14ac:dyDescent="0.3">
      <c r="A3" s="219"/>
      <c r="B3" s="220"/>
      <c r="C3" s="220"/>
      <c r="D3" s="221"/>
      <c r="E3" s="228" t="s">
        <v>1</v>
      </c>
      <c r="F3" s="229"/>
      <c r="G3" s="229"/>
      <c r="H3" s="229"/>
      <c r="I3" s="230"/>
    </row>
    <row r="4" spans="1:9" ht="15.75" thickBot="1" x14ac:dyDescent="0.3">
      <c r="A4" s="13" t="s">
        <v>4</v>
      </c>
      <c r="B4" s="152" t="s">
        <v>2</v>
      </c>
      <c r="C4" s="152"/>
      <c r="D4" s="152"/>
      <c r="E4" s="152"/>
      <c r="F4" s="152" t="s">
        <v>3</v>
      </c>
      <c r="G4" s="152"/>
      <c r="H4" s="152"/>
      <c r="I4" s="152"/>
    </row>
    <row r="5" spans="1:9" ht="52.5" customHeight="1" x14ac:dyDescent="0.25">
      <c r="A5" s="183">
        <v>1</v>
      </c>
      <c r="B5" s="174" t="s">
        <v>138</v>
      </c>
      <c r="C5" s="175"/>
      <c r="D5" s="175"/>
      <c r="E5" s="176"/>
      <c r="F5" s="233" t="s">
        <v>106</v>
      </c>
      <c r="G5" s="202"/>
      <c r="H5" s="202"/>
      <c r="I5" s="203"/>
    </row>
    <row r="6" spans="1:9" ht="30" customHeight="1" x14ac:dyDescent="0.25">
      <c r="A6" s="184"/>
      <c r="B6" s="177"/>
      <c r="C6" s="178"/>
      <c r="D6" s="178"/>
      <c r="E6" s="179"/>
      <c r="F6" s="165" t="s">
        <v>107</v>
      </c>
      <c r="G6" s="165"/>
      <c r="H6" s="165"/>
      <c r="I6" s="166"/>
    </row>
    <row r="7" spans="1:9" ht="24.75" customHeight="1" x14ac:dyDescent="0.25">
      <c r="A7" s="184"/>
      <c r="B7" s="177"/>
      <c r="C7" s="178"/>
      <c r="D7" s="178"/>
      <c r="E7" s="179"/>
      <c r="F7" s="165" t="s">
        <v>108</v>
      </c>
      <c r="G7" s="165"/>
      <c r="H7" s="165"/>
      <c r="I7" s="166"/>
    </row>
    <row r="8" spans="1:9" ht="28.5" customHeight="1" x14ac:dyDescent="0.25">
      <c r="A8" s="184"/>
      <c r="B8" s="177"/>
      <c r="C8" s="178"/>
      <c r="D8" s="178"/>
      <c r="E8" s="179"/>
      <c r="F8" s="165" t="s">
        <v>109</v>
      </c>
      <c r="G8" s="165"/>
      <c r="H8" s="165"/>
      <c r="I8" s="166"/>
    </row>
    <row r="9" spans="1:9" ht="57" customHeight="1" x14ac:dyDescent="0.25">
      <c r="A9" s="184"/>
      <c r="B9" s="177"/>
      <c r="C9" s="178"/>
      <c r="D9" s="178"/>
      <c r="E9" s="179"/>
      <c r="F9" s="186" t="s">
        <v>110</v>
      </c>
      <c r="G9" s="186"/>
      <c r="H9" s="186"/>
      <c r="I9" s="187"/>
    </row>
    <row r="10" spans="1:9" ht="34.5" customHeight="1" x14ac:dyDescent="0.25">
      <c r="A10" s="184"/>
      <c r="B10" s="177"/>
      <c r="C10" s="178"/>
      <c r="D10" s="178"/>
      <c r="E10" s="179"/>
      <c r="F10" s="186" t="s">
        <v>111</v>
      </c>
      <c r="G10" s="186"/>
      <c r="H10" s="186"/>
      <c r="I10" s="187"/>
    </row>
    <row r="11" spans="1:9" ht="40.5" customHeight="1" x14ac:dyDescent="0.25">
      <c r="A11" s="184"/>
      <c r="B11" s="177"/>
      <c r="C11" s="178"/>
      <c r="D11" s="178"/>
      <c r="E11" s="179"/>
      <c r="F11" s="186" t="s">
        <v>112</v>
      </c>
      <c r="G11" s="186"/>
      <c r="H11" s="186"/>
      <c r="I11" s="187"/>
    </row>
    <row r="12" spans="1:9" ht="15.75" thickBot="1" x14ac:dyDescent="0.3">
      <c r="A12" s="185"/>
      <c r="B12" s="180"/>
      <c r="C12" s="181"/>
      <c r="D12" s="181"/>
      <c r="E12" s="182"/>
      <c r="F12" s="167" t="s">
        <v>113</v>
      </c>
      <c r="G12" s="167"/>
      <c r="H12" s="167"/>
      <c r="I12" s="168"/>
    </row>
    <row r="13" spans="1:9" ht="27.75" customHeight="1" x14ac:dyDescent="0.25">
      <c r="A13" s="163">
        <v>2</v>
      </c>
      <c r="B13" s="159" t="s">
        <v>363</v>
      </c>
      <c r="C13" s="160"/>
      <c r="D13" s="160"/>
      <c r="E13" s="160"/>
      <c r="F13" s="153" t="s">
        <v>114</v>
      </c>
      <c r="G13" s="154"/>
      <c r="H13" s="154"/>
      <c r="I13" s="155"/>
    </row>
    <row r="14" spans="1:9" ht="28.5" customHeight="1" x14ac:dyDescent="0.25">
      <c r="A14" s="163"/>
      <c r="B14" s="159"/>
      <c r="C14" s="160"/>
      <c r="D14" s="160"/>
      <c r="E14" s="160"/>
      <c r="F14" s="153" t="s">
        <v>115</v>
      </c>
      <c r="G14" s="154"/>
      <c r="H14" s="154"/>
      <c r="I14" s="155"/>
    </row>
    <row r="15" spans="1:9" ht="56.25" customHeight="1" x14ac:dyDescent="0.25">
      <c r="A15" s="163"/>
      <c r="B15" s="159"/>
      <c r="C15" s="160"/>
      <c r="D15" s="160"/>
      <c r="E15" s="160"/>
      <c r="F15" s="153" t="s">
        <v>116</v>
      </c>
      <c r="G15" s="154"/>
      <c r="H15" s="154"/>
      <c r="I15" s="155"/>
    </row>
    <row r="16" spans="1:9" ht="32.25" customHeight="1" thickBot="1" x14ac:dyDescent="0.3">
      <c r="A16" s="164"/>
      <c r="B16" s="161"/>
      <c r="C16" s="162"/>
      <c r="D16" s="162"/>
      <c r="E16" s="162"/>
      <c r="F16" s="156" t="s">
        <v>117</v>
      </c>
      <c r="G16" s="157"/>
      <c r="H16" s="157"/>
      <c r="I16" s="158"/>
    </row>
    <row r="17" spans="1:9" ht="31.5" customHeight="1" x14ac:dyDescent="0.25">
      <c r="A17" s="188">
        <v>3</v>
      </c>
      <c r="B17" s="169" t="s">
        <v>139</v>
      </c>
      <c r="C17" s="170"/>
      <c r="D17" s="170"/>
      <c r="E17" s="171"/>
      <c r="F17" s="235" t="s">
        <v>118</v>
      </c>
      <c r="G17" s="236"/>
      <c r="H17" s="236"/>
      <c r="I17" s="237"/>
    </row>
    <row r="18" spans="1:9" ht="33" customHeight="1" x14ac:dyDescent="0.25">
      <c r="A18" s="163"/>
      <c r="B18" s="159"/>
      <c r="C18" s="160"/>
      <c r="D18" s="160"/>
      <c r="E18" s="172"/>
      <c r="F18" s="165" t="s">
        <v>119</v>
      </c>
      <c r="G18" s="165"/>
      <c r="H18" s="165"/>
      <c r="I18" s="166"/>
    </row>
    <row r="19" spans="1:9" ht="30" customHeight="1" x14ac:dyDescent="0.25">
      <c r="A19" s="163"/>
      <c r="B19" s="159"/>
      <c r="C19" s="160"/>
      <c r="D19" s="160"/>
      <c r="E19" s="172"/>
      <c r="F19" s="165" t="s">
        <v>120</v>
      </c>
      <c r="G19" s="165"/>
      <c r="H19" s="165"/>
      <c r="I19" s="166"/>
    </row>
    <row r="20" spans="1:9" ht="56.25" customHeight="1" thickBot="1" x14ac:dyDescent="0.3">
      <c r="A20" s="164"/>
      <c r="B20" s="161"/>
      <c r="C20" s="162"/>
      <c r="D20" s="162"/>
      <c r="E20" s="173"/>
      <c r="F20" s="167" t="s">
        <v>121</v>
      </c>
      <c r="G20" s="167"/>
      <c r="H20" s="167"/>
      <c r="I20" s="168"/>
    </row>
    <row r="21" spans="1:9" ht="38.25" customHeight="1" x14ac:dyDescent="0.25">
      <c r="A21" s="188">
        <v>4</v>
      </c>
      <c r="B21" s="189" t="s">
        <v>365</v>
      </c>
      <c r="C21" s="190"/>
      <c r="D21" s="190"/>
      <c r="E21" s="191"/>
      <c r="F21" s="233" t="s">
        <v>122</v>
      </c>
      <c r="G21" s="202"/>
      <c r="H21" s="202"/>
      <c r="I21" s="203"/>
    </row>
    <row r="22" spans="1:9" ht="38.25" customHeight="1" x14ac:dyDescent="0.25">
      <c r="A22" s="163"/>
      <c r="B22" s="232"/>
      <c r="C22" s="193"/>
      <c r="D22" s="193"/>
      <c r="E22" s="194"/>
      <c r="F22" s="231" t="s">
        <v>123</v>
      </c>
      <c r="G22" s="205"/>
      <c r="H22" s="205"/>
      <c r="I22" s="206"/>
    </row>
    <row r="23" spans="1:9" ht="38.25" customHeight="1" x14ac:dyDescent="0.25">
      <c r="A23" s="163"/>
      <c r="B23" s="232"/>
      <c r="C23" s="193"/>
      <c r="D23" s="193"/>
      <c r="E23" s="194"/>
      <c r="F23" s="231" t="s">
        <v>124</v>
      </c>
      <c r="G23" s="205"/>
      <c r="H23" s="205"/>
      <c r="I23" s="206"/>
    </row>
    <row r="24" spans="1:9" ht="60" customHeight="1" x14ac:dyDescent="0.25">
      <c r="A24" s="163"/>
      <c r="B24" s="232"/>
      <c r="C24" s="193"/>
      <c r="D24" s="193"/>
      <c r="E24" s="194"/>
      <c r="F24" s="231" t="s">
        <v>125</v>
      </c>
      <c r="G24" s="205"/>
      <c r="H24" s="205"/>
      <c r="I24" s="206"/>
    </row>
    <row r="25" spans="1:9" ht="46.5" customHeight="1" thickBot="1" x14ac:dyDescent="0.3">
      <c r="A25" s="164"/>
      <c r="B25" s="195"/>
      <c r="C25" s="196"/>
      <c r="D25" s="196"/>
      <c r="E25" s="197"/>
      <c r="F25" s="234" t="s">
        <v>126</v>
      </c>
      <c r="G25" s="208"/>
      <c r="H25" s="208"/>
      <c r="I25" s="209"/>
    </row>
    <row r="26" spans="1:9" ht="46.5" customHeight="1" x14ac:dyDescent="0.25">
      <c r="A26" s="188">
        <v>5</v>
      </c>
      <c r="B26" s="189" t="s">
        <v>104</v>
      </c>
      <c r="C26" s="190"/>
      <c r="D26" s="190"/>
      <c r="E26" s="191"/>
      <c r="F26" s="201" t="s">
        <v>127</v>
      </c>
      <c r="G26" s="202"/>
      <c r="H26" s="202"/>
      <c r="I26" s="203"/>
    </row>
    <row r="27" spans="1:9" ht="42.75" customHeight="1" x14ac:dyDescent="0.25">
      <c r="A27" s="163"/>
      <c r="B27" s="192"/>
      <c r="C27" s="193"/>
      <c r="D27" s="193"/>
      <c r="E27" s="194"/>
      <c r="F27" s="204" t="s">
        <v>128</v>
      </c>
      <c r="G27" s="205"/>
      <c r="H27" s="205"/>
      <c r="I27" s="206"/>
    </row>
    <row r="28" spans="1:9" ht="27" customHeight="1" x14ac:dyDescent="0.25">
      <c r="A28" s="163"/>
      <c r="B28" s="192"/>
      <c r="C28" s="193"/>
      <c r="D28" s="193"/>
      <c r="E28" s="194"/>
      <c r="F28" s="204" t="s">
        <v>129</v>
      </c>
      <c r="G28" s="205"/>
      <c r="H28" s="205"/>
      <c r="I28" s="206"/>
    </row>
    <row r="29" spans="1:9" ht="44.25" customHeight="1" x14ac:dyDescent="0.25">
      <c r="A29" s="163"/>
      <c r="B29" s="192"/>
      <c r="C29" s="193"/>
      <c r="D29" s="193"/>
      <c r="E29" s="194"/>
      <c r="F29" s="204" t="s">
        <v>130</v>
      </c>
      <c r="G29" s="205"/>
      <c r="H29" s="205"/>
      <c r="I29" s="206"/>
    </row>
    <row r="30" spans="1:9" ht="44.25" customHeight="1" thickBot="1" x14ac:dyDescent="0.3">
      <c r="A30" s="164"/>
      <c r="B30" s="195"/>
      <c r="C30" s="196"/>
      <c r="D30" s="196"/>
      <c r="E30" s="197"/>
      <c r="F30" s="180" t="s">
        <v>131</v>
      </c>
      <c r="G30" s="208"/>
      <c r="H30" s="208"/>
      <c r="I30" s="209"/>
    </row>
    <row r="31" spans="1:9" ht="33" customHeight="1" x14ac:dyDescent="0.25">
      <c r="A31" s="210">
        <v>6</v>
      </c>
      <c r="B31" s="189" t="s">
        <v>366</v>
      </c>
      <c r="C31" s="238"/>
      <c r="D31" s="238"/>
      <c r="E31" s="239"/>
      <c r="F31" s="201" t="s">
        <v>132</v>
      </c>
      <c r="G31" s="202"/>
      <c r="H31" s="202"/>
      <c r="I31" s="203"/>
    </row>
    <row r="32" spans="1:9" ht="30" customHeight="1" x14ac:dyDescent="0.25">
      <c r="A32" s="211"/>
      <c r="B32" s="232"/>
      <c r="C32" s="240"/>
      <c r="D32" s="240"/>
      <c r="E32" s="241"/>
      <c r="F32" s="204" t="s">
        <v>133</v>
      </c>
      <c r="G32" s="205"/>
      <c r="H32" s="205"/>
      <c r="I32" s="206"/>
    </row>
    <row r="33" spans="1:9" ht="31.5" customHeight="1" thickBot="1" x14ac:dyDescent="0.3">
      <c r="A33" s="212"/>
      <c r="B33" s="242"/>
      <c r="C33" s="243"/>
      <c r="D33" s="243"/>
      <c r="E33" s="244"/>
      <c r="F33" s="207" t="s">
        <v>134</v>
      </c>
      <c r="G33" s="208"/>
      <c r="H33" s="208"/>
      <c r="I33" s="209"/>
    </row>
    <row r="34" spans="1:9" ht="50.1" customHeight="1" x14ac:dyDescent="0.25">
      <c r="A34" s="199">
        <v>7</v>
      </c>
      <c r="B34" s="198" t="s">
        <v>105</v>
      </c>
      <c r="C34" s="190"/>
      <c r="D34" s="190"/>
      <c r="E34" s="191"/>
      <c r="F34" s="201" t="s">
        <v>135</v>
      </c>
      <c r="G34" s="202"/>
      <c r="H34" s="202"/>
      <c r="I34" s="203"/>
    </row>
    <row r="35" spans="1:9" ht="33" customHeight="1" thickBot="1" x14ac:dyDescent="0.3">
      <c r="A35" s="200"/>
      <c r="B35" s="195"/>
      <c r="C35" s="196"/>
      <c r="D35" s="196"/>
      <c r="E35" s="197"/>
      <c r="F35" s="207" t="s">
        <v>136</v>
      </c>
      <c r="G35" s="208"/>
      <c r="H35" s="208"/>
      <c r="I35" s="209"/>
    </row>
  </sheetData>
  <sheetProtection algorithmName="SHA-512" hashValue="pxeUe0nHqGrj13vzRiSobLG09Q0wM0SK2PQAzpJVMHm44KBmf5FjgFLbdDG344MIgcRaAxYOM8U77RzcxMxOXQ==" saltValue="wsYLfec3gPj9xcsZwL3buQ==" spinCount="100000" sheet="1" objects="1" scenarios="1" formatCells="0" formatColumns="0" formatRows="0" insertColumns="0" insertRows="0" insertHyperlinks="0" deleteColumns="0" deleteRows="0"/>
  <mergeCells count="51">
    <mergeCell ref="F23:I23"/>
    <mergeCell ref="F24:I24"/>
    <mergeCell ref="F28:I28"/>
    <mergeCell ref="B31:E33"/>
    <mergeCell ref="F32:I32"/>
    <mergeCell ref="F31:I31"/>
    <mergeCell ref="A1:D3"/>
    <mergeCell ref="E1:I1"/>
    <mergeCell ref="E2:I2"/>
    <mergeCell ref="E3:I3"/>
    <mergeCell ref="F22:I22"/>
    <mergeCell ref="F7:I7"/>
    <mergeCell ref="F8:I8"/>
    <mergeCell ref="A21:A25"/>
    <mergeCell ref="B21:E25"/>
    <mergeCell ref="F21:I21"/>
    <mergeCell ref="F25:I25"/>
    <mergeCell ref="A17:A20"/>
    <mergeCell ref="F5:I5"/>
    <mergeCell ref="F17:I17"/>
    <mergeCell ref="F6:I6"/>
    <mergeCell ref="F9:I9"/>
    <mergeCell ref="A26:A30"/>
    <mergeCell ref="B26:E30"/>
    <mergeCell ref="B34:E35"/>
    <mergeCell ref="A34:A35"/>
    <mergeCell ref="F26:I26"/>
    <mergeCell ref="F27:I27"/>
    <mergeCell ref="F33:I33"/>
    <mergeCell ref="F34:I34"/>
    <mergeCell ref="F35:I35"/>
    <mergeCell ref="A31:A33"/>
    <mergeCell ref="F29:I29"/>
    <mergeCell ref="F30:I30"/>
    <mergeCell ref="A13:A16"/>
    <mergeCell ref="F18:I18"/>
    <mergeCell ref="F20:I20"/>
    <mergeCell ref="B17:E20"/>
    <mergeCell ref="B5:E12"/>
    <mergeCell ref="A5:A12"/>
    <mergeCell ref="F10:I10"/>
    <mergeCell ref="F11:I11"/>
    <mergeCell ref="F12:I12"/>
    <mergeCell ref="F14:I14"/>
    <mergeCell ref="F19:I19"/>
    <mergeCell ref="B4:E4"/>
    <mergeCell ref="F4:I4"/>
    <mergeCell ref="F13:I13"/>
    <mergeCell ref="F16:I16"/>
    <mergeCell ref="B13:E16"/>
    <mergeCell ref="F15:I15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Footer>&amp;LPLAN INSTITUCIONAL DE ARCHIVO&amp;CFORMATO 1&amp;RPINAR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GridLines="0" zoomScale="90" zoomScaleNormal="90" workbookViewId="0">
      <selection activeCell="B5" sqref="B5:C5"/>
    </sheetView>
  </sheetViews>
  <sheetFormatPr baseColWidth="10" defaultRowHeight="15" x14ac:dyDescent="0.25"/>
  <cols>
    <col min="1" max="1" width="4.42578125" customWidth="1"/>
    <col min="3" max="3" width="35" customWidth="1"/>
    <col min="4" max="4" width="12.7109375" customWidth="1"/>
    <col min="5" max="5" width="11" customWidth="1"/>
    <col min="6" max="6" width="14.42578125" customWidth="1"/>
    <col min="7" max="7" width="18.5703125" customWidth="1"/>
    <col min="8" max="8" width="13.7109375" customWidth="1"/>
  </cols>
  <sheetData>
    <row r="1" spans="1:9" ht="36" customHeight="1" thickBot="1" x14ac:dyDescent="0.3">
      <c r="A1" s="213"/>
      <c r="B1" s="214"/>
      <c r="C1" s="215"/>
      <c r="D1" s="258" t="s">
        <v>0</v>
      </c>
      <c r="E1" s="259"/>
      <c r="F1" s="259"/>
      <c r="G1" s="259"/>
      <c r="H1" s="259"/>
      <c r="I1" s="260"/>
    </row>
    <row r="2" spans="1:9" ht="21.75" customHeight="1" thickBot="1" x14ac:dyDescent="0.3">
      <c r="A2" s="216"/>
      <c r="B2" s="217"/>
      <c r="C2" s="218"/>
      <c r="D2" s="258" t="s">
        <v>101</v>
      </c>
      <c r="E2" s="259"/>
      <c r="F2" s="259"/>
      <c r="G2" s="259"/>
      <c r="H2" s="259"/>
      <c r="I2" s="260"/>
    </row>
    <row r="3" spans="1:9" ht="21.75" customHeight="1" thickBot="1" x14ac:dyDescent="0.3">
      <c r="A3" s="219"/>
      <c r="B3" s="220"/>
      <c r="C3" s="221"/>
      <c r="D3" s="261" t="s">
        <v>10</v>
      </c>
      <c r="E3" s="262"/>
      <c r="F3" s="262"/>
      <c r="G3" s="262"/>
      <c r="H3" s="262"/>
      <c r="I3" s="263"/>
    </row>
    <row r="4" spans="1:9" ht="30.75" customHeight="1" thickBot="1" x14ac:dyDescent="0.3">
      <c r="A4" s="37" t="s">
        <v>4</v>
      </c>
      <c r="B4" s="256" t="s">
        <v>2</v>
      </c>
      <c r="C4" s="257"/>
      <c r="D4" s="35" t="s">
        <v>88</v>
      </c>
      <c r="E4" s="35" t="s">
        <v>5</v>
      </c>
      <c r="F4" s="35" t="s">
        <v>6</v>
      </c>
      <c r="G4" s="36" t="s">
        <v>7</v>
      </c>
      <c r="H4" s="36" t="s">
        <v>8</v>
      </c>
      <c r="I4" s="38" t="s">
        <v>9</v>
      </c>
    </row>
    <row r="5" spans="1:9" ht="195.75" customHeight="1" thickBot="1" x14ac:dyDescent="0.3">
      <c r="A5" s="14">
        <v>1</v>
      </c>
      <c r="B5" s="245" t="s">
        <v>137</v>
      </c>
      <c r="C5" s="202"/>
      <c r="D5" s="19">
        <v>10</v>
      </c>
      <c r="E5" s="22">
        <v>9</v>
      </c>
      <c r="F5" s="22">
        <v>9</v>
      </c>
      <c r="G5" s="22">
        <v>9</v>
      </c>
      <c r="H5" s="23">
        <v>10</v>
      </c>
      <c r="I5" s="16">
        <f t="shared" ref="I5:I10" si="0">SUM(D5:H5)</f>
        <v>47</v>
      </c>
    </row>
    <row r="6" spans="1:9" ht="27.75" customHeight="1" thickBot="1" x14ac:dyDescent="0.3">
      <c r="A6" s="18">
        <v>2</v>
      </c>
      <c r="B6" s="231" t="s">
        <v>364</v>
      </c>
      <c r="C6" s="205"/>
      <c r="D6" s="20">
        <v>9</v>
      </c>
      <c r="E6" s="9">
        <v>7</v>
      </c>
      <c r="F6" s="9">
        <v>8</v>
      </c>
      <c r="G6" s="9">
        <v>7</v>
      </c>
      <c r="H6" s="21">
        <v>6</v>
      </c>
      <c r="I6" s="17">
        <f t="shared" si="0"/>
        <v>37</v>
      </c>
    </row>
    <row r="7" spans="1:9" ht="71.25" customHeight="1" thickBot="1" x14ac:dyDescent="0.3">
      <c r="A7" s="18">
        <v>3</v>
      </c>
      <c r="B7" s="231" t="s">
        <v>140</v>
      </c>
      <c r="C7" s="205"/>
      <c r="D7" s="20">
        <v>8</v>
      </c>
      <c r="E7" s="9">
        <v>8</v>
      </c>
      <c r="F7" s="9">
        <v>7</v>
      </c>
      <c r="G7" s="9">
        <v>8</v>
      </c>
      <c r="H7" s="21">
        <v>9</v>
      </c>
      <c r="I7" s="16">
        <f t="shared" si="0"/>
        <v>40</v>
      </c>
    </row>
    <row r="8" spans="1:9" ht="70.5" customHeight="1" thickBot="1" x14ac:dyDescent="0.3">
      <c r="A8" s="18">
        <v>4</v>
      </c>
      <c r="B8" s="231" t="s">
        <v>365</v>
      </c>
      <c r="C8" s="205"/>
      <c r="D8" s="20">
        <v>8</v>
      </c>
      <c r="E8" s="9">
        <v>7</v>
      </c>
      <c r="F8" s="9">
        <v>8</v>
      </c>
      <c r="G8" s="9">
        <v>9</v>
      </c>
      <c r="H8" s="21">
        <v>6</v>
      </c>
      <c r="I8" s="16">
        <f t="shared" si="0"/>
        <v>38</v>
      </c>
    </row>
    <row r="9" spans="1:9" ht="54.75" customHeight="1" thickBot="1" x14ac:dyDescent="0.3">
      <c r="A9" s="18">
        <v>5</v>
      </c>
      <c r="B9" s="248" t="s">
        <v>104</v>
      </c>
      <c r="C9" s="249"/>
      <c r="D9" s="20">
        <v>7</v>
      </c>
      <c r="E9" s="9">
        <v>8</v>
      </c>
      <c r="F9" s="9">
        <v>9</v>
      </c>
      <c r="G9" s="9">
        <v>8</v>
      </c>
      <c r="H9" s="21">
        <v>7</v>
      </c>
      <c r="I9" s="16">
        <f t="shared" si="0"/>
        <v>39</v>
      </c>
    </row>
    <row r="10" spans="1:9" ht="50.25" customHeight="1" thickBot="1" x14ac:dyDescent="0.3">
      <c r="A10" s="18">
        <v>6</v>
      </c>
      <c r="B10" s="231" t="s">
        <v>366</v>
      </c>
      <c r="C10" s="205"/>
      <c r="D10" s="20">
        <v>8</v>
      </c>
      <c r="E10" s="9">
        <v>7</v>
      </c>
      <c r="F10" s="9">
        <v>6</v>
      </c>
      <c r="G10" s="9">
        <v>7</v>
      </c>
      <c r="H10" s="21">
        <v>8</v>
      </c>
      <c r="I10" s="16">
        <f t="shared" si="0"/>
        <v>36</v>
      </c>
    </row>
    <row r="11" spans="1:9" ht="44.25" customHeight="1" thickBot="1" x14ac:dyDescent="0.3">
      <c r="A11" s="18">
        <v>7</v>
      </c>
      <c r="B11" s="231" t="s">
        <v>105</v>
      </c>
      <c r="C11" s="205"/>
      <c r="D11" s="20">
        <v>7</v>
      </c>
      <c r="E11" s="9">
        <v>7</v>
      </c>
      <c r="F11" s="9">
        <v>6</v>
      </c>
      <c r="G11" s="9">
        <v>7</v>
      </c>
      <c r="H11" s="21">
        <v>9</v>
      </c>
      <c r="I11" s="16">
        <f>SUM(D11:H11)</f>
        <v>36</v>
      </c>
    </row>
    <row r="12" spans="1:9" x14ac:dyDescent="0.25">
      <c r="A12" s="250" t="s">
        <v>9</v>
      </c>
      <c r="B12" s="251"/>
      <c r="C12" s="252"/>
      <c r="D12" s="246">
        <f>SUM(D5:D11)</f>
        <v>57</v>
      </c>
      <c r="E12" s="246">
        <f>SUM(E5:E11)</f>
        <v>53</v>
      </c>
      <c r="F12" s="246">
        <f>SUM(F5:F11)</f>
        <v>53</v>
      </c>
      <c r="G12" s="246">
        <f>SUM(G5:G11)</f>
        <v>55</v>
      </c>
      <c r="H12" s="246">
        <f>SUM(H5:H11)</f>
        <v>55</v>
      </c>
      <c r="I12" s="213"/>
    </row>
    <row r="13" spans="1:9" ht="15.75" thickBot="1" x14ac:dyDescent="0.3">
      <c r="A13" s="253"/>
      <c r="B13" s="254"/>
      <c r="C13" s="255"/>
      <c r="D13" s="247"/>
      <c r="E13" s="247"/>
      <c r="F13" s="247"/>
      <c r="G13" s="247"/>
      <c r="H13" s="247"/>
      <c r="I13" s="216"/>
    </row>
  </sheetData>
  <sheetProtection algorithmName="SHA-512" hashValue="nGSoaClsFO/kYS2W7Mc56S1lGmuz1Vba4L1wviYIC0tA47df8SkWoxSnhKWaO8aN6HloW1zWhvwhzz8OAtNrKw==" saltValue="mNMolgBVkrbNPxISX4vMOw==" spinCount="100000" sheet="1" objects="1" scenarios="1" formatCells="0" formatColumns="0" formatRows="0" insertColumns="0" insertRows="0" insertHyperlinks="0" deleteColumns="0" deleteRows="0"/>
  <mergeCells count="19">
    <mergeCell ref="B4:C4"/>
    <mergeCell ref="A1:C3"/>
    <mergeCell ref="D1:I1"/>
    <mergeCell ref="D2:I2"/>
    <mergeCell ref="D3:I3"/>
    <mergeCell ref="I12:I13"/>
    <mergeCell ref="B5:C5"/>
    <mergeCell ref="B6:C6"/>
    <mergeCell ref="B7:C7"/>
    <mergeCell ref="H12:H13"/>
    <mergeCell ref="B8:C8"/>
    <mergeCell ref="B9:C9"/>
    <mergeCell ref="B10:C10"/>
    <mergeCell ref="A12:C13"/>
    <mergeCell ref="D12:D13"/>
    <mergeCell ref="E12:E13"/>
    <mergeCell ref="F12:F13"/>
    <mergeCell ref="G12:G13"/>
    <mergeCell ref="B11:C11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INSTITTUCIONAL DE ARCHIVO&amp;CFORMATO 2&amp;RPINAR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="80" zoomScaleNormal="80" workbookViewId="0">
      <selection activeCell="D22" sqref="D22"/>
    </sheetView>
  </sheetViews>
  <sheetFormatPr baseColWidth="10" defaultRowHeight="15" x14ac:dyDescent="0.25"/>
  <cols>
    <col min="1" max="1" width="5" customWidth="1"/>
    <col min="4" max="4" width="39.28515625" customWidth="1"/>
    <col min="5" max="5" width="14.5703125" customWidth="1"/>
    <col min="6" max="6" width="22.42578125" customWidth="1"/>
    <col min="7" max="7" width="19" customWidth="1"/>
    <col min="8" max="8" width="22.140625" customWidth="1"/>
  </cols>
  <sheetData>
    <row r="1" spans="1:8" ht="36" customHeight="1" thickBot="1" x14ac:dyDescent="0.3">
      <c r="A1" s="271"/>
      <c r="B1" s="272"/>
      <c r="C1" s="273"/>
      <c r="D1" s="293" t="s">
        <v>0</v>
      </c>
      <c r="E1" s="294"/>
      <c r="F1" s="294"/>
      <c r="G1" s="295"/>
      <c r="H1" s="280"/>
    </row>
    <row r="2" spans="1:8" ht="36" customHeight="1" thickBot="1" x14ac:dyDescent="0.3">
      <c r="A2" s="274"/>
      <c r="B2" s="275"/>
      <c r="C2" s="276"/>
      <c r="D2" s="222" t="s">
        <v>101</v>
      </c>
      <c r="E2" s="223"/>
      <c r="F2" s="223"/>
      <c r="G2" s="224"/>
      <c r="H2" s="281"/>
    </row>
    <row r="3" spans="1:8" ht="21.75" customHeight="1" thickBot="1" x14ac:dyDescent="0.3">
      <c r="A3" s="277"/>
      <c r="B3" s="278"/>
      <c r="C3" s="279"/>
      <c r="D3" s="283" t="s">
        <v>13</v>
      </c>
      <c r="E3" s="284"/>
      <c r="F3" s="284"/>
      <c r="G3" s="285"/>
      <c r="H3" s="282"/>
    </row>
    <row r="4" spans="1:8" ht="25.5" customHeight="1" thickBot="1" x14ac:dyDescent="0.3">
      <c r="A4" s="24" t="s">
        <v>4</v>
      </c>
      <c r="B4" s="287" t="s">
        <v>2</v>
      </c>
      <c r="C4" s="288"/>
      <c r="D4" s="289"/>
      <c r="E4" s="25" t="s">
        <v>11</v>
      </c>
      <c r="F4" s="290" t="s">
        <v>12</v>
      </c>
      <c r="G4" s="291"/>
      <c r="H4" s="25" t="s">
        <v>11</v>
      </c>
    </row>
    <row r="5" spans="1:8" ht="151.5" customHeight="1" thickBot="1" x14ac:dyDescent="0.3">
      <c r="A5" s="26">
        <v>1</v>
      </c>
      <c r="B5" s="292" t="s">
        <v>137</v>
      </c>
      <c r="C5" s="265"/>
      <c r="D5" s="266"/>
      <c r="E5" s="27">
        <v>47</v>
      </c>
      <c r="F5" s="269" t="s">
        <v>89</v>
      </c>
      <c r="G5" s="270"/>
      <c r="H5" s="39">
        <v>57</v>
      </c>
    </row>
    <row r="6" spans="1:8" ht="36" customHeight="1" thickBot="1" x14ac:dyDescent="0.3">
      <c r="A6" s="26">
        <v>2</v>
      </c>
      <c r="B6" s="264" t="s">
        <v>364</v>
      </c>
      <c r="C6" s="265"/>
      <c r="D6" s="266"/>
      <c r="E6" s="27">
        <v>37</v>
      </c>
      <c r="F6" s="269" t="s">
        <v>102</v>
      </c>
      <c r="G6" s="270"/>
      <c r="H6" s="39">
        <v>53</v>
      </c>
    </row>
    <row r="7" spans="1:8" ht="51" customHeight="1" thickBot="1" x14ac:dyDescent="0.3">
      <c r="A7" s="26">
        <v>3</v>
      </c>
      <c r="B7" s="264" t="s">
        <v>140</v>
      </c>
      <c r="C7" s="265"/>
      <c r="D7" s="266"/>
      <c r="E7" s="27">
        <v>40</v>
      </c>
      <c r="F7" s="269" t="s">
        <v>5</v>
      </c>
      <c r="G7" s="270"/>
      <c r="H7" s="39">
        <v>56</v>
      </c>
    </row>
    <row r="8" spans="1:8" ht="61.5" customHeight="1" thickBot="1" x14ac:dyDescent="0.3">
      <c r="A8" s="28">
        <v>4</v>
      </c>
      <c r="B8" s="298" t="s">
        <v>365</v>
      </c>
      <c r="C8" s="299"/>
      <c r="D8" s="300"/>
      <c r="E8" s="29">
        <v>38</v>
      </c>
      <c r="F8" s="296" t="s">
        <v>102</v>
      </c>
      <c r="G8" s="297"/>
      <c r="H8" s="30">
        <v>55</v>
      </c>
    </row>
    <row r="9" spans="1:8" ht="41.25" customHeight="1" thickBot="1" x14ac:dyDescent="0.3">
      <c r="A9" s="26">
        <v>5</v>
      </c>
      <c r="B9" s="264" t="s">
        <v>104</v>
      </c>
      <c r="C9" s="265"/>
      <c r="D9" s="266"/>
      <c r="E9" s="27">
        <v>39</v>
      </c>
      <c r="F9" s="270" t="s">
        <v>7</v>
      </c>
      <c r="G9" s="286"/>
      <c r="H9" s="39">
        <v>53</v>
      </c>
    </row>
    <row r="10" spans="1:8" ht="59.25" customHeight="1" thickBot="1" x14ac:dyDescent="0.3">
      <c r="A10" s="26">
        <v>6</v>
      </c>
      <c r="B10" s="264" t="s">
        <v>366</v>
      </c>
      <c r="C10" s="265"/>
      <c r="D10" s="266"/>
      <c r="E10" s="27">
        <v>36</v>
      </c>
      <c r="F10" s="267" t="s">
        <v>89</v>
      </c>
      <c r="G10" s="268"/>
      <c r="H10" s="39">
        <v>55</v>
      </c>
    </row>
    <row r="11" spans="1:8" ht="62.25" customHeight="1" thickBot="1" x14ac:dyDescent="0.3">
      <c r="A11" s="26">
        <v>7</v>
      </c>
      <c r="B11" s="264" t="s">
        <v>105</v>
      </c>
      <c r="C11" s="265"/>
      <c r="D11" s="266"/>
      <c r="E11" s="27">
        <v>36</v>
      </c>
      <c r="F11" s="269" t="s">
        <v>35</v>
      </c>
      <c r="G11" s="270"/>
      <c r="H11" s="39">
        <v>55</v>
      </c>
    </row>
  </sheetData>
  <sheetProtection algorithmName="SHA-512" hashValue="Niqg8WXrc2MnNEkqGeGdU4DbR81OB+PCX5V+it70YvHqv2RUN84Gm+Y+RRF8jzK9JrpmSLeGl0OdS8ftRIQ/7A==" saltValue="viGQ8eITOj5oWQjvcemuGw==" spinCount="100000" sheet="1" objects="1" scenarios="1" formatCells="0" formatColumns="0" formatRows="0" insertColumns="0" insertRows="0" insertHyperlinks="0" deleteColumns="0" deleteRows="0"/>
  <mergeCells count="21">
    <mergeCell ref="A1:C3"/>
    <mergeCell ref="H1:H3"/>
    <mergeCell ref="D3:G3"/>
    <mergeCell ref="F9:G9"/>
    <mergeCell ref="B4:D4"/>
    <mergeCell ref="F4:G4"/>
    <mergeCell ref="B5:D5"/>
    <mergeCell ref="F5:G5"/>
    <mergeCell ref="F6:G6"/>
    <mergeCell ref="B6:D6"/>
    <mergeCell ref="D1:G1"/>
    <mergeCell ref="D2:G2"/>
    <mergeCell ref="F7:G7"/>
    <mergeCell ref="F8:G8"/>
    <mergeCell ref="B8:D8"/>
    <mergeCell ref="B9:D9"/>
    <mergeCell ref="B10:D10"/>
    <mergeCell ref="F10:G10"/>
    <mergeCell ref="B7:D7"/>
    <mergeCell ref="B11:D11"/>
    <mergeCell ref="F11:G11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INSTITUCIONAL DE ARCHIVO&amp;CFORMATO 3&amp;RPINAR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workbookViewId="0">
      <selection activeCell="E10" sqref="E10:G10"/>
    </sheetView>
  </sheetViews>
  <sheetFormatPr baseColWidth="10" defaultRowHeight="15" x14ac:dyDescent="0.25"/>
  <cols>
    <col min="1" max="1" width="5" customWidth="1"/>
    <col min="4" max="4" width="23" customWidth="1"/>
    <col min="5" max="5" width="23.28515625" customWidth="1"/>
    <col min="6" max="6" width="15.42578125" customWidth="1"/>
    <col min="7" max="7" width="20" customWidth="1"/>
    <col min="8" max="8" width="14.28515625" customWidth="1"/>
  </cols>
  <sheetData>
    <row r="1" spans="1:7" ht="36" customHeight="1" thickBot="1" x14ac:dyDescent="0.3">
      <c r="A1" s="271"/>
      <c r="B1" s="272"/>
      <c r="C1" s="273"/>
      <c r="D1" s="310" t="s">
        <v>0</v>
      </c>
      <c r="E1" s="311"/>
      <c r="F1" s="311"/>
      <c r="G1" s="304"/>
    </row>
    <row r="2" spans="1:7" ht="21.75" customHeight="1" thickBot="1" x14ac:dyDescent="0.3">
      <c r="A2" s="274"/>
      <c r="B2" s="275"/>
      <c r="C2" s="276"/>
      <c r="D2" s="312" t="s">
        <v>101</v>
      </c>
      <c r="E2" s="313"/>
      <c r="F2" s="314"/>
      <c r="G2" s="305"/>
    </row>
    <row r="3" spans="1:7" ht="21.75" customHeight="1" thickBot="1" x14ac:dyDescent="0.3">
      <c r="A3" s="277"/>
      <c r="B3" s="278"/>
      <c r="C3" s="279"/>
      <c r="D3" s="228" t="s">
        <v>103</v>
      </c>
      <c r="E3" s="229"/>
      <c r="F3" s="230"/>
      <c r="G3" s="306"/>
    </row>
    <row r="4" spans="1:7" ht="25.5" customHeight="1" thickBot="1" x14ac:dyDescent="0.3">
      <c r="A4" s="15" t="s">
        <v>4</v>
      </c>
      <c r="B4" s="301" t="s">
        <v>14</v>
      </c>
      <c r="C4" s="302"/>
      <c r="D4" s="303"/>
      <c r="E4" s="307" t="s">
        <v>15</v>
      </c>
      <c r="F4" s="308"/>
      <c r="G4" s="309"/>
    </row>
    <row r="5" spans="1:7" ht="196.5" customHeight="1" x14ac:dyDescent="0.25">
      <c r="A5" s="41">
        <v>1</v>
      </c>
      <c r="B5" s="315" t="s">
        <v>137</v>
      </c>
      <c r="C5" s="238"/>
      <c r="D5" s="316"/>
      <c r="E5" s="317" t="s">
        <v>141</v>
      </c>
      <c r="F5" s="318"/>
      <c r="G5" s="319"/>
    </row>
    <row r="6" spans="1:7" ht="38.25" customHeight="1" x14ac:dyDescent="0.25">
      <c r="A6" s="42">
        <v>2</v>
      </c>
      <c r="B6" s="320" t="s">
        <v>364</v>
      </c>
      <c r="C6" s="165"/>
      <c r="D6" s="231"/>
      <c r="E6" s="320" t="s">
        <v>367</v>
      </c>
      <c r="F6" s="165"/>
      <c r="G6" s="166"/>
    </row>
    <row r="7" spans="1:7" ht="145.5" customHeight="1" x14ac:dyDescent="0.25">
      <c r="A7" s="42">
        <v>3</v>
      </c>
      <c r="B7" s="320" t="s">
        <v>140</v>
      </c>
      <c r="C7" s="165"/>
      <c r="D7" s="231"/>
      <c r="E7" s="322" t="s">
        <v>142</v>
      </c>
      <c r="F7" s="165"/>
      <c r="G7" s="166"/>
    </row>
    <row r="8" spans="1:7" ht="66.75" customHeight="1" x14ac:dyDescent="0.25">
      <c r="A8" s="42">
        <v>4</v>
      </c>
      <c r="B8" s="320" t="s">
        <v>365</v>
      </c>
      <c r="C8" s="165"/>
      <c r="D8" s="231"/>
      <c r="E8" s="320" t="s">
        <v>368</v>
      </c>
      <c r="F8" s="165"/>
      <c r="G8" s="166"/>
    </row>
    <row r="9" spans="1:7" ht="57.75" customHeight="1" x14ac:dyDescent="0.25">
      <c r="A9" s="42">
        <v>5</v>
      </c>
      <c r="B9" s="320" t="s">
        <v>104</v>
      </c>
      <c r="C9" s="165"/>
      <c r="D9" s="231"/>
      <c r="E9" s="320" t="s">
        <v>143</v>
      </c>
      <c r="F9" s="165"/>
      <c r="G9" s="166"/>
    </row>
    <row r="10" spans="1:7" ht="67.5" customHeight="1" x14ac:dyDescent="0.25">
      <c r="A10" s="42">
        <v>6</v>
      </c>
      <c r="B10" s="320" t="s">
        <v>366</v>
      </c>
      <c r="C10" s="165"/>
      <c r="D10" s="231"/>
      <c r="E10" s="320" t="s">
        <v>375</v>
      </c>
      <c r="F10" s="165"/>
      <c r="G10" s="166"/>
    </row>
    <row r="11" spans="1:7" ht="79.5" customHeight="1" thickBot="1" x14ac:dyDescent="0.3">
      <c r="A11" s="43">
        <v>7</v>
      </c>
      <c r="B11" s="321" t="s">
        <v>105</v>
      </c>
      <c r="C11" s="167"/>
      <c r="D11" s="234"/>
      <c r="E11" s="321" t="s">
        <v>144</v>
      </c>
      <c r="F11" s="167"/>
      <c r="G11" s="168"/>
    </row>
  </sheetData>
  <sheetProtection algorithmName="SHA-512" hashValue="yAhXi420wujefauRm8MD+BrRspx67c+6txPEHLPt+zKgrOXtoCD0zqDbf73sRQpXKDYqil6rCP25Xelt/eeHLw==" saltValue="ex3SeSKHduzgQ3VCVjWitw==" spinCount="100000" sheet="1" objects="1" scenarios="1" formatCells="0" formatColumns="0" formatRows="0" insertColumns="0" insertRows="0" insertHyperlinks="0" deleteColumns="0" deleteRows="0"/>
  <mergeCells count="21">
    <mergeCell ref="B5:D5"/>
    <mergeCell ref="E5:G5"/>
    <mergeCell ref="B10:D10"/>
    <mergeCell ref="E10:G10"/>
    <mergeCell ref="B11:D11"/>
    <mergeCell ref="E11:G11"/>
    <mergeCell ref="E9:G9"/>
    <mergeCell ref="B8:D8"/>
    <mergeCell ref="B9:D9"/>
    <mergeCell ref="B6:D6"/>
    <mergeCell ref="B7:D7"/>
    <mergeCell ref="E6:G6"/>
    <mergeCell ref="E7:G7"/>
    <mergeCell ref="E8:G8"/>
    <mergeCell ref="A1:C3"/>
    <mergeCell ref="B4:D4"/>
    <mergeCell ref="D3:F3"/>
    <mergeCell ref="G1:G3"/>
    <mergeCell ref="E4:G4"/>
    <mergeCell ref="D1:F1"/>
    <mergeCell ref="D2:F2"/>
  </mergeCells>
  <pageMargins left="1.1023622047244095" right="0.70866141732283472" top="0.74803149606299213" bottom="0.55118110236220474" header="0.31496062992125984" footer="0.31496062992125984"/>
  <pageSetup paperSize="9" scale="80" orientation="portrait" r:id="rId1"/>
  <headerFooter>
    <oddFooter>&amp;LPLAN INSTITUCIONAL DE ARCHIVO&amp;CFORMATO 4&amp;RPINAR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showGridLines="0" zoomScale="80" zoomScaleNormal="80" workbookViewId="0">
      <selection activeCell="H10" sqref="H10:K10"/>
    </sheetView>
  </sheetViews>
  <sheetFormatPr baseColWidth="10" defaultRowHeight="15" x14ac:dyDescent="0.25"/>
  <cols>
    <col min="1" max="1" width="5" customWidth="1"/>
    <col min="4" max="4" width="25.7109375" customWidth="1"/>
    <col min="5" max="5" width="19.7109375" customWidth="1"/>
    <col min="6" max="6" width="16.140625" customWidth="1"/>
    <col min="7" max="7" width="20" customWidth="1"/>
    <col min="8" max="8" width="14" customWidth="1"/>
    <col min="9" max="9" width="15" customWidth="1"/>
    <col min="10" max="11" width="11.42578125" customWidth="1"/>
  </cols>
  <sheetData>
    <row r="1" spans="1:11" ht="36" customHeight="1" thickBot="1" x14ac:dyDescent="0.3">
      <c r="A1" s="271"/>
      <c r="B1" s="272"/>
      <c r="C1" s="273"/>
      <c r="D1" s="222" t="s">
        <v>0</v>
      </c>
      <c r="E1" s="223"/>
      <c r="F1" s="223"/>
      <c r="G1" s="223"/>
      <c r="H1" s="224"/>
      <c r="I1" s="271"/>
      <c r="J1" s="272"/>
      <c r="K1" s="273"/>
    </row>
    <row r="2" spans="1:11" ht="21.75" customHeight="1" thickBot="1" x14ac:dyDescent="0.3">
      <c r="A2" s="274"/>
      <c r="B2" s="275"/>
      <c r="C2" s="276"/>
      <c r="D2" s="310" t="s">
        <v>101</v>
      </c>
      <c r="E2" s="311"/>
      <c r="F2" s="311"/>
      <c r="G2" s="311"/>
      <c r="H2" s="326"/>
      <c r="I2" s="274"/>
      <c r="J2" s="275"/>
      <c r="K2" s="276"/>
    </row>
    <row r="3" spans="1:11" ht="21.75" customHeight="1" thickBot="1" x14ac:dyDescent="0.3">
      <c r="A3" s="277"/>
      <c r="B3" s="278"/>
      <c r="C3" s="279"/>
      <c r="D3" s="225" t="s">
        <v>16</v>
      </c>
      <c r="E3" s="226"/>
      <c r="F3" s="226"/>
      <c r="G3" s="226"/>
      <c r="H3" s="227"/>
      <c r="I3" s="277"/>
      <c r="J3" s="278"/>
      <c r="K3" s="279"/>
    </row>
    <row r="4" spans="1:11" ht="25.5" customHeight="1" thickBot="1" x14ac:dyDescent="0.3">
      <c r="A4" s="15" t="s">
        <v>4</v>
      </c>
      <c r="B4" s="301" t="s">
        <v>14</v>
      </c>
      <c r="C4" s="302"/>
      <c r="D4" s="303"/>
      <c r="E4" s="307" t="s">
        <v>15</v>
      </c>
      <c r="F4" s="308"/>
      <c r="G4" s="309"/>
      <c r="H4" s="301" t="s">
        <v>362</v>
      </c>
      <c r="I4" s="302"/>
      <c r="J4" s="302"/>
      <c r="K4" s="303"/>
    </row>
    <row r="5" spans="1:11" ht="206.25" customHeight="1" thickBot="1" x14ac:dyDescent="0.3">
      <c r="A5" s="41">
        <v>1</v>
      </c>
      <c r="B5" s="315" t="s">
        <v>137</v>
      </c>
      <c r="C5" s="238"/>
      <c r="D5" s="316"/>
      <c r="E5" s="325" t="s">
        <v>141</v>
      </c>
      <c r="F5" s="190"/>
      <c r="G5" s="191"/>
      <c r="H5" s="323" t="s">
        <v>145</v>
      </c>
      <c r="I5" s="324"/>
      <c r="J5" s="324"/>
      <c r="K5" s="324"/>
    </row>
    <row r="6" spans="1:11" ht="156" customHeight="1" x14ac:dyDescent="0.25">
      <c r="A6" s="143">
        <v>2</v>
      </c>
      <c r="B6" s="202" t="s">
        <v>364</v>
      </c>
      <c r="C6" s="202"/>
      <c r="D6" s="202"/>
      <c r="E6" s="202" t="s">
        <v>367</v>
      </c>
      <c r="F6" s="202"/>
      <c r="G6" s="202"/>
      <c r="H6" s="175" t="s">
        <v>369</v>
      </c>
      <c r="I6" s="202"/>
      <c r="J6" s="202"/>
      <c r="K6" s="203"/>
    </row>
    <row r="7" spans="1:11" ht="192" customHeight="1" x14ac:dyDescent="0.25">
      <c r="A7" s="42">
        <v>3</v>
      </c>
      <c r="B7" s="205" t="s">
        <v>140</v>
      </c>
      <c r="C7" s="205"/>
      <c r="D7" s="205"/>
      <c r="E7" s="178" t="s">
        <v>142</v>
      </c>
      <c r="F7" s="205"/>
      <c r="G7" s="205"/>
      <c r="H7" s="178" t="s">
        <v>202</v>
      </c>
      <c r="I7" s="205"/>
      <c r="J7" s="205"/>
      <c r="K7" s="206"/>
    </row>
    <row r="8" spans="1:11" ht="119.25" customHeight="1" x14ac:dyDescent="0.25">
      <c r="A8" s="42">
        <v>4</v>
      </c>
      <c r="B8" s="205" t="s">
        <v>365</v>
      </c>
      <c r="C8" s="205"/>
      <c r="D8" s="205"/>
      <c r="E8" s="205" t="s">
        <v>368</v>
      </c>
      <c r="F8" s="205"/>
      <c r="G8" s="205"/>
      <c r="H8" s="178" t="s">
        <v>370</v>
      </c>
      <c r="I8" s="205"/>
      <c r="J8" s="205"/>
      <c r="K8" s="206"/>
    </row>
    <row r="9" spans="1:11" ht="191.25" customHeight="1" x14ac:dyDescent="0.25">
      <c r="A9" s="42">
        <v>5</v>
      </c>
      <c r="B9" s="205" t="s">
        <v>104</v>
      </c>
      <c r="C9" s="205"/>
      <c r="D9" s="205"/>
      <c r="E9" s="205" t="s">
        <v>143</v>
      </c>
      <c r="F9" s="205"/>
      <c r="G9" s="205"/>
      <c r="H9" s="178" t="s">
        <v>146</v>
      </c>
      <c r="I9" s="205"/>
      <c r="J9" s="205"/>
      <c r="K9" s="206"/>
    </row>
    <row r="10" spans="1:11" ht="146.25" customHeight="1" x14ac:dyDescent="0.25">
      <c r="A10" s="42">
        <v>6</v>
      </c>
      <c r="B10" s="205" t="s">
        <v>366</v>
      </c>
      <c r="C10" s="205"/>
      <c r="D10" s="205"/>
      <c r="E10" s="205" t="s">
        <v>375</v>
      </c>
      <c r="F10" s="205"/>
      <c r="G10" s="205"/>
      <c r="H10" s="178" t="s">
        <v>376</v>
      </c>
      <c r="I10" s="205"/>
      <c r="J10" s="205"/>
      <c r="K10" s="206"/>
    </row>
    <row r="11" spans="1:11" ht="142.5" customHeight="1" thickBot="1" x14ac:dyDescent="0.3">
      <c r="A11" s="43">
        <v>7</v>
      </c>
      <c r="B11" s="208" t="s">
        <v>105</v>
      </c>
      <c r="C11" s="208"/>
      <c r="D11" s="208"/>
      <c r="E11" s="208" t="s">
        <v>144</v>
      </c>
      <c r="F11" s="208"/>
      <c r="G11" s="208"/>
      <c r="H11" s="181" t="s">
        <v>371</v>
      </c>
      <c r="I11" s="208"/>
      <c r="J11" s="208"/>
      <c r="K11" s="209"/>
    </row>
  </sheetData>
  <sheetProtection algorithmName="SHA-512" hashValue="/fOBRs/kTnpSdRfe5C3cINEp4jpweq1p6ohKy7E10eHK1LLpWVdxezX2VTCaDxndZgnCCbIp/70Q9D+4iDkpEg==" saltValue="DZ8JphE1jXSVn6fEUvsUkQ==" spinCount="100000" sheet="1" objects="1" scenarios="1" formatCells="0" formatColumns="0" formatRows="0" insertColumns="0" insertRows="0" insertHyperlinks="0" deleteColumns="0" deleteRows="0"/>
  <mergeCells count="29">
    <mergeCell ref="H6:K6"/>
    <mergeCell ref="H7:K7"/>
    <mergeCell ref="H8:K8"/>
    <mergeCell ref="H9:K9"/>
    <mergeCell ref="H10:K10"/>
    <mergeCell ref="H11:K11"/>
    <mergeCell ref="B10:D10"/>
    <mergeCell ref="E10:G10"/>
    <mergeCell ref="B11:D11"/>
    <mergeCell ref="E11:G11"/>
    <mergeCell ref="B8:D8"/>
    <mergeCell ref="E8:G8"/>
    <mergeCell ref="B9:D9"/>
    <mergeCell ref="E9:G9"/>
    <mergeCell ref="B6:D6"/>
    <mergeCell ref="E6:G6"/>
    <mergeCell ref="B7:D7"/>
    <mergeCell ref="E7:G7"/>
    <mergeCell ref="I1:K3"/>
    <mergeCell ref="D3:H3"/>
    <mergeCell ref="H5:K5"/>
    <mergeCell ref="B5:D5"/>
    <mergeCell ref="E5:G5"/>
    <mergeCell ref="A1:C3"/>
    <mergeCell ref="B4:D4"/>
    <mergeCell ref="E4:G4"/>
    <mergeCell ref="D1:H1"/>
    <mergeCell ref="D2:H2"/>
    <mergeCell ref="H4:K4"/>
  </mergeCells>
  <pageMargins left="1.1023622047244095" right="0.70866141732283472" top="0.74803149606299213" bottom="0.55118110236220474" header="0.31496062992125984" footer="0.31496062992125984"/>
  <pageSetup paperSize="9" scale="80" orientation="landscape" r:id="rId1"/>
  <headerFooter>
    <oddFooter>&amp;LPLAN INSTITUCIONAL DE ARCHIVO&amp;CFORMATO 5&amp;RPINAR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72"/>
  <sheetViews>
    <sheetView view="pageBreakPreview" zoomScale="70" zoomScaleNormal="90" zoomScaleSheetLayoutView="70" workbookViewId="0">
      <selection activeCell="C42" sqref="C42:C45"/>
    </sheetView>
  </sheetViews>
  <sheetFormatPr baseColWidth="10" defaultRowHeight="15" x14ac:dyDescent="0.25"/>
  <cols>
    <col min="1" max="1" width="20.28515625" customWidth="1"/>
    <col min="2" max="2" width="11" customWidth="1"/>
    <col min="3" max="3" width="27.5703125" customWidth="1"/>
    <col min="4" max="4" width="52.85546875" customWidth="1"/>
    <col min="6" max="6" width="70.140625" customWidth="1"/>
    <col min="7" max="7" width="6.42578125" customWidth="1"/>
    <col min="8" max="11" width="6.7109375" customWidth="1"/>
    <col min="12" max="12" width="6.42578125" customWidth="1"/>
    <col min="13" max="16" width="6.7109375" customWidth="1"/>
    <col min="17" max="17" width="6.42578125" customWidth="1"/>
    <col min="18" max="21" width="6.7109375" customWidth="1"/>
    <col min="22" max="22" width="6.42578125" customWidth="1"/>
    <col min="23" max="26" width="6.7109375" customWidth="1"/>
    <col min="27" max="27" width="6.42578125" customWidth="1"/>
    <col min="28" max="31" width="6.7109375" customWidth="1"/>
    <col min="32" max="32" width="6.42578125" customWidth="1"/>
    <col min="33" max="36" width="6.7109375" customWidth="1"/>
    <col min="37" max="37" width="6.42578125" customWidth="1"/>
    <col min="38" max="41" width="6.7109375" customWidth="1"/>
    <col min="42" max="42" width="6.42578125" customWidth="1"/>
    <col min="43" max="46" width="6.7109375" customWidth="1"/>
    <col min="47" max="47" width="6.42578125" customWidth="1"/>
    <col min="48" max="51" width="6.7109375" customWidth="1"/>
    <col min="52" max="52" width="6.42578125" customWidth="1"/>
    <col min="53" max="56" width="6.7109375" customWidth="1"/>
    <col min="57" max="57" width="6.42578125" customWidth="1"/>
    <col min="58" max="61" width="6.7109375" customWidth="1"/>
    <col min="62" max="62" width="6.42578125" customWidth="1"/>
    <col min="63" max="66" width="6.7109375" customWidth="1"/>
    <col min="67" max="67" width="6.42578125" customWidth="1"/>
    <col min="68" max="71" width="6.7109375" customWidth="1"/>
    <col min="72" max="72" width="6.42578125" customWidth="1"/>
    <col min="73" max="76" width="6.7109375" customWidth="1"/>
    <col min="77" max="77" width="6.42578125" customWidth="1"/>
    <col min="78" max="81" width="6.7109375" customWidth="1"/>
    <col min="82" max="82" width="6.42578125" customWidth="1"/>
    <col min="83" max="86" width="6.7109375" customWidth="1"/>
    <col min="87" max="87" width="6.42578125" customWidth="1"/>
    <col min="88" max="91" width="6.7109375" customWidth="1"/>
    <col min="92" max="92" width="6.42578125" customWidth="1"/>
    <col min="93" max="96" width="6.7109375" customWidth="1"/>
    <col min="97" max="97" width="6.42578125" customWidth="1"/>
    <col min="98" max="101" width="6.7109375" customWidth="1"/>
    <col min="102" max="102" width="6.42578125" customWidth="1"/>
    <col min="103" max="106" width="6.7109375" customWidth="1"/>
    <col min="107" max="107" width="6.42578125" customWidth="1"/>
    <col min="108" max="111" width="6.7109375" customWidth="1"/>
    <col min="112" max="112" width="6.42578125" customWidth="1"/>
    <col min="113" max="116" width="6.7109375" customWidth="1"/>
    <col min="117" max="117" width="6.42578125" customWidth="1"/>
    <col min="118" max="120" width="6.7109375" customWidth="1"/>
    <col min="121" max="121" width="6.5703125" customWidth="1"/>
    <col min="122" max="122" width="6.42578125" customWidth="1"/>
    <col min="123" max="125" width="6.7109375" customWidth="1"/>
    <col min="126" max="126" width="6.5703125" customWidth="1"/>
    <col min="127" max="127" width="31.5703125" customWidth="1"/>
    <col min="128" max="128" width="19" customWidth="1"/>
    <col min="129" max="129" width="19.140625" customWidth="1"/>
    <col min="130" max="130" width="46" customWidth="1"/>
    <col min="131" max="131" width="16.85546875" customWidth="1"/>
    <col min="132" max="132" width="36.28515625" customWidth="1"/>
    <col min="133" max="133" width="37.140625" customWidth="1"/>
  </cols>
  <sheetData>
    <row r="1" spans="1:133" ht="15" customHeight="1" thickBot="1" x14ac:dyDescent="0.3">
      <c r="A1" s="353" t="s">
        <v>311</v>
      </c>
      <c r="B1" s="354"/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  <c r="U1" s="354"/>
      <c r="V1" s="354"/>
      <c r="W1" s="354"/>
      <c r="X1" s="354"/>
      <c r="Y1" s="354"/>
      <c r="Z1" s="354"/>
      <c r="AA1" s="354"/>
      <c r="AB1" s="354"/>
      <c r="AC1" s="354"/>
      <c r="AD1" s="354"/>
      <c r="AE1" s="354"/>
      <c r="AF1" s="354"/>
      <c r="AG1" s="354"/>
      <c r="AH1" s="354"/>
      <c r="AI1" s="354"/>
      <c r="AJ1" s="354"/>
      <c r="AK1" s="354"/>
      <c r="AL1" s="354"/>
      <c r="AM1" s="354"/>
      <c r="AN1" s="354"/>
      <c r="AO1" s="354"/>
      <c r="AP1" s="354"/>
      <c r="AQ1" s="354"/>
      <c r="AR1" s="354"/>
      <c r="AS1" s="354"/>
      <c r="AT1" s="354"/>
      <c r="AU1" s="354"/>
      <c r="AV1" s="354"/>
      <c r="AW1" s="354"/>
      <c r="AX1" s="354"/>
      <c r="AY1" s="354"/>
      <c r="AZ1" s="354"/>
      <c r="BA1" s="354"/>
      <c r="BB1" s="354"/>
      <c r="BC1" s="354"/>
      <c r="BD1" s="354"/>
      <c r="BE1" s="354"/>
      <c r="BF1" s="354"/>
      <c r="BG1" s="354"/>
      <c r="BH1" s="354"/>
      <c r="BI1" s="354"/>
      <c r="BJ1" s="354"/>
      <c r="BK1" s="354"/>
      <c r="BL1" s="354"/>
      <c r="BM1" s="354"/>
      <c r="BN1" s="354"/>
      <c r="BO1" s="354"/>
      <c r="BP1" s="354"/>
      <c r="BQ1" s="354"/>
      <c r="BR1" s="354"/>
      <c r="BS1" s="354"/>
      <c r="BT1" s="354"/>
      <c r="BU1" s="354"/>
      <c r="BV1" s="354"/>
      <c r="BW1" s="354"/>
      <c r="BX1" s="354"/>
      <c r="BY1" s="354"/>
      <c r="BZ1" s="354"/>
      <c r="CA1" s="354"/>
      <c r="CB1" s="354"/>
      <c r="CC1" s="354"/>
      <c r="CD1" s="354"/>
      <c r="CE1" s="354"/>
      <c r="CF1" s="354"/>
      <c r="CG1" s="354"/>
      <c r="CH1" s="354"/>
      <c r="CI1" s="354"/>
      <c r="CJ1" s="354"/>
      <c r="CK1" s="354"/>
      <c r="CL1" s="354"/>
      <c r="CM1" s="354"/>
      <c r="CN1" s="354"/>
      <c r="CO1" s="354"/>
      <c r="CP1" s="354"/>
      <c r="CQ1" s="354"/>
      <c r="CR1" s="354"/>
      <c r="CS1" s="354"/>
      <c r="CT1" s="354"/>
      <c r="CU1" s="354"/>
      <c r="CV1" s="354"/>
      <c r="CW1" s="354"/>
      <c r="CX1" s="354"/>
      <c r="CY1" s="354"/>
      <c r="CZ1" s="354"/>
      <c r="DA1" s="354"/>
      <c r="DB1" s="354"/>
      <c r="DC1" s="354"/>
      <c r="DD1" s="354"/>
      <c r="DE1" s="354"/>
      <c r="DF1" s="354"/>
      <c r="DG1" s="354"/>
      <c r="DH1" s="354"/>
      <c r="DI1" s="354"/>
      <c r="DJ1" s="354"/>
      <c r="DK1" s="354"/>
      <c r="DL1" s="354"/>
      <c r="DM1" s="354"/>
      <c r="DN1" s="354"/>
      <c r="DO1" s="354"/>
      <c r="DP1" s="354"/>
      <c r="DQ1" s="354"/>
      <c r="DR1" s="354"/>
      <c r="DS1" s="354"/>
      <c r="DT1" s="354"/>
      <c r="DU1" s="354"/>
      <c r="DV1" s="354"/>
      <c r="DW1" s="354"/>
      <c r="DX1" s="354"/>
      <c r="DY1" s="354"/>
      <c r="DZ1" s="354"/>
      <c r="EA1" s="354"/>
      <c r="EB1" s="354"/>
      <c r="EC1" s="355"/>
    </row>
    <row r="2" spans="1:133" ht="15.75" customHeight="1" thickBot="1" x14ac:dyDescent="0.3">
      <c r="A2" s="356" t="s">
        <v>312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7"/>
      <c r="W2" s="357"/>
      <c r="X2" s="357"/>
      <c r="Y2" s="357"/>
      <c r="Z2" s="357"/>
      <c r="AA2" s="357"/>
      <c r="AB2" s="357"/>
      <c r="AC2" s="357"/>
      <c r="AD2" s="357"/>
      <c r="AE2" s="357"/>
      <c r="AF2" s="357"/>
      <c r="AG2" s="357"/>
      <c r="AH2" s="357"/>
      <c r="AI2" s="357"/>
      <c r="AJ2" s="357"/>
      <c r="AK2" s="357"/>
      <c r="AL2" s="357"/>
      <c r="AM2" s="357"/>
      <c r="AN2" s="357"/>
      <c r="AO2" s="357"/>
      <c r="AP2" s="357"/>
      <c r="AQ2" s="357"/>
      <c r="AR2" s="357"/>
      <c r="AS2" s="357"/>
      <c r="AT2" s="357"/>
      <c r="AU2" s="357"/>
      <c r="AV2" s="357"/>
      <c r="AW2" s="357"/>
      <c r="AX2" s="357"/>
      <c r="AY2" s="357"/>
      <c r="AZ2" s="357"/>
      <c r="BA2" s="357"/>
      <c r="BB2" s="357"/>
      <c r="BC2" s="357"/>
      <c r="BD2" s="357"/>
      <c r="BE2" s="357"/>
      <c r="BF2" s="357"/>
      <c r="BG2" s="357"/>
      <c r="BH2" s="357"/>
      <c r="BI2" s="357"/>
      <c r="BJ2" s="357"/>
      <c r="BK2" s="357"/>
      <c r="BL2" s="357"/>
      <c r="BM2" s="357"/>
      <c r="BN2" s="357"/>
      <c r="BO2" s="357"/>
      <c r="BP2" s="357"/>
      <c r="BQ2" s="357"/>
      <c r="BR2" s="357"/>
      <c r="BS2" s="357"/>
      <c r="BT2" s="357"/>
      <c r="BU2" s="357"/>
      <c r="BV2" s="357"/>
      <c r="BW2" s="357"/>
      <c r="BX2" s="357"/>
      <c r="BY2" s="357"/>
      <c r="BZ2" s="357"/>
      <c r="CA2" s="357"/>
      <c r="CB2" s="357"/>
      <c r="CC2" s="357"/>
      <c r="CD2" s="357"/>
      <c r="CE2" s="357"/>
      <c r="CF2" s="357"/>
      <c r="CG2" s="357"/>
      <c r="CH2" s="357"/>
      <c r="CI2" s="357"/>
      <c r="CJ2" s="357"/>
      <c r="CK2" s="357"/>
      <c r="CL2" s="357"/>
      <c r="CM2" s="357"/>
      <c r="CN2" s="357"/>
      <c r="CO2" s="357"/>
      <c r="CP2" s="357"/>
      <c r="CQ2" s="357"/>
      <c r="CR2" s="357"/>
      <c r="CS2" s="357"/>
      <c r="CT2" s="357"/>
      <c r="CU2" s="357"/>
      <c r="CV2" s="357"/>
      <c r="CW2" s="357"/>
      <c r="CX2" s="357"/>
      <c r="CY2" s="357"/>
      <c r="CZ2" s="357"/>
      <c r="DA2" s="357"/>
      <c r="DB2" s="357"/>
      <c r="DC2" s="357"/>
      <c r="DD2" s="357"/>
      <c r="DE2" s="357"/>
      <c r="DF2" s="357"/>
      <c r="DG2" s="357"/>
      <c r="DH2" s="357"/>
      <c r="DI2" s="357"/>
      <c r="DJ2" s="357"/>
      <c r="DK2" s="357"/>
      <c r="DL2" s="357"/>
      <c r="DM2" s="357"/>
      <c r="DN2" s="357"/>
      <c r="DO2" s="357"/>
      <c r="DP2" s="357"/>
      <c r="DQ2" s="357"/>
      <c r="DR2" s="357"/>
      <c r="DS2" s="357"/>
      <c r="DT2" s="357"/>
      <c r="DU2" s="357"/>
      <c r="DV2" s="357"/>
      <c r="DW2" s="357"/>
      <c r="DX2" s="357"/>
      <c r="DY2" s="357"/>
      <c r="DZ2" s="357"/>
      <c r="EA2" s="357"/>
      <c r="EB2" s="357"/>
      <c r="EC2" s="358"/>
    </row>
    <row r="3" spans="1:133" ht="33.75" customHeight="1" thickBot="1" x14ac:dyDescent="0.3">
      <c r="A3" s="341" t="s">
        <v>288</v>
      </c>
      <c r="B3" s="342"/>
      <c r="C3" s="359" t="s">
        <v>287</v>
      </c>
      <c r="D3" s="360"/>
      <c r="E3" s="361"/>
      <c r="F3" s="361"/>
      <c r="G3" s="360"/>
      <c r="H3" s="360"/>
      <c r="I3" s="360"/>
      <c r="J3" s="360"/>
      <c r="K3" s="360"/>
      <c r="L3" s="360"/>
      <c r="M3" s="360"/>
      <c r="N3" s="360"/>
      <c r="O3" s="360"/>
      <c r="P3" s="360"/>
      <c r="Q3" s="360"/>
      <c r="R3" s="360"/>
      <c r="S3" s="360"/>
      <c r="T3" s="360"/>
      <c r="U3" s="360"/>
      <c r="V3" s="360"/>
      <c r="W3" s="360"/>
      <c r="X3" s="360"/>
      <c r="Y3" s="360"/>
      <c r="Z3" s="360"/>
      <c r="AA3" s="360"/>
      <c r="AB3" s="360"/>
      <c r="AC3" s="360"/>
      <c r="AD3" s="360"/>
      <c r="AE3" s="360"/>
      <c r="AF3" s="360"/>
      <c r="AG3" s="360"/>
      <c r="AH3" s="360"/>
      <c r="AI3" s="360"/>
      <c r="AJ3" s="360"/>
      <c r="AK3" s="360"/>
      <c r="AL3" s="360"/>
      <c r="AM3" s="360"/>
      <c r="AN3" s="360"/>
      <c r="AO3" s="360"/>
      <c r="AP3" s="360"/>
      <c r="AQ3" s="360"/>
      <c r="AR3" s="360"/>
      <c r="AS3" s="360"/>
      <c r="AT3" s="360"/>
      <c r="AU3" s="360"/>
      <c r="AV3" s="360"/>
      <c r="AW3" s="360"/>
      <c r="AX3" s="360"/>
      <c r="AY3" s="360"/>
      <c r="AZ3" s="360"/>
      <c r="BA3" s="360"/>
      <c r="BB3" s="360"/>
      <c r="BC3" s="360"/>
      <c r="BD3" s="360"/>
      <c r="BE3" s="360"/>
      <c r="BF3" s="360"/>
      <c r="BG3" s="360"/>
      <c r="BH3" s="360"/>
      <c r="BI3" s="360"/>
      <c r="BJ3" s="360"/>
      <c r="BK3" s="360"/>
      <c r="BL3" s="360"/>
      <c r="BM3" s="360"/>
      <c r="BN3" s="360"/>
      <c r="BO3" s="360"/>
      <c r="BP3" s="360"/>
      <c r="BQ3" s="360"/>
      <c r="BR3" s="360"/>
      <c r="BS3" s="360"/>
      <c r="BT3" s="360"/>
      <c r="BU3" s="360"/>
      <c r="BV3" s="360"/>
      <c r="BW3" s="360"/>
      <c r="BX3" s="360"/>
      <c r="BY3" s="360"/>
      <c r="BZ3" s="360"/>
      <c r="CA3" s="360"/>
      <c r="CB3" s="360"/>
      <c r="CC3" s="360"/>
      <c r="CD3" s="360"/>
      <c r="CE3" s="360"/>
      <c r="CF3" s="360"/>
      <c r="CG3" s="360"/>
      <c r="CH3" s="360"/>
      <c r="CI3" s="360"/>
      <c r="CJ3" s="360"/>
      <c r="CK3" s="360"/>
      <c r="CL3" s="360"/>
      <c r="CM3" s="360"/>
      <c r="CN3" s="360"/>
      <c r="CO3" s="360"/>
      <c r="CP3" s="360"/>
      <c r="CQ3" s="360"/>
      <c r="CR3" s="360"/>
      <c r="CS3" s="360"/>
      <c r="CT3" s="360"/>
      <c r="CU3" s="360"/>
      <c r="CV3" s="360"/>
      <c r="CW3" s="360"/>
      <c r="CX3" s="360"/>
      <c r="CY3" s="360"/>
      <c r="CZ3" s="360"/>
      <c r="DA3" s="360"/>
      <c r="DB3" s="360"/>
      <c r="DC3" s="360"/>
      <c r="DD3" s="360"/>
      <c r="DE3" s="360"/>
      <c r="DF3" s="360"/>
      <c r="DG3" s="360"/>
      <c r="DH3" s="360"/>
      <c r="DI3" s="360"/>
      <c r="DJ3" s="360"/>
      <c r="DK3" s="360"/>
      <c r="DL3" s="360"/>
      <c r="DM3" s="360"/>
      <c r="DN3" s="360"/>
      <c r="DO3" s="360"/>
      <c r="DP3" s="360"/>
      <c r="DQ3" s="360"/>
      <c r="DR3" s="360"/>
      <c r="DS3" s="360"/>
      <c r="DT3" s="360"/>
      <c r="DU3" s="360"/>
      <c r="DV3" s="360"/>
      <c r="DW3" s="360"/>
      <c r="DX3" s="360"/>
      <c r="DY3" s="360"/>
      <c r="DZ3" s="360"/>
      <c r="EA3" s="360"/>
      <c r="EB3" s="360"/>
      <c r="EC3" s="362"/>
    </row>
    <row r="4" spans="1:133" ht="15.75" customHeight="1" thickBot="1" x14ac:dyDescent="0.3">
      <c r="A4" s="110" t="s">
        <v>20</v>
      </c>
      <c r="B4" s="343" t="s">
        <v>289</v>
      </c>
      <c r="C4" s="345" t="s">
        <v>29</v>
      </c>
      <c r="D4" s="347" t="s">
        <v>289</v>
      </c>
      <c r="E4" s="349" t="s">
        <v>280</v>
      </c>
      <c r="F4" s="350"/>
      <c r="G4" s="365" t="s">
        <v>303</v>
      </c>
      <c r="H4" s="365"/>
      <c r="I4" s="365"/>
      <c r="J4" s="365"/>
      <c r="K4" s="366"/>
      <c r="L4" s="367" t="s">
        <v>304</v>
      </c>
      <c r="M4" s="327"/>
      <c r="N4" s="327"/>
      <c r="O4" s="327"/>
      <c r="P4" s="364"/>
      <c r="Q4" s="341" t="s">
        <v>305</v>
      </c>
      <c r="R4" s="342"/>
      <c r="S4" s="342"/>
      <c r="T4" s="342"/>
      <c r="U4" s="368"/>
      <c r="V4" s="334" t="s">
        <v>306</v>
      </c>
      <c r="W4" s="327"/>
      <c r="X4" s="327"/>
      <c r="Y4" s="327"/>
      <c r="Z4" s="327"/>
      <c r="AA4" s="327" t="s">
        <v>307</v>
      </c>
      <c r="AB4" s="327"/>
      <c r="AC4" s="327"/>
      <c r="AD4" s="327"/>
      <c r="AE4" s="327"/>
      <c r="AF4" s="327" t="s">
        <v>308</v>
      </c>
      <c r="AG4" s="327"/>
      <c r="AH4" s="327"/>
      <c r="AI4" s="327"/>
      <c r="AJ4" s="327"/>
      <c r="AK4" s="327" t="s">
        <v>309</v>
      </c>
      <c r="AL4" s="327"/>
      <c r="AM4" s="327"/>
      <c r="AN4" s="327"/>
      <c r="AO4" s="327"/>
      <c r="AP4" s="327" t="s">
        <v>310</v>
      </c>
      <c r="AQ4" s="327"/>
      <c r="AR4" s="327"/>
      <c r="AS4" s="327"/>
      <c r="AT4" s="327"/>
      <c r="AU4" s="327" t="s">
        <v>313</v>
      </c>
      <c r="AV4" s="327"/>
      <c r="AW4" s="327"/>
      <c r="AX4" s="327"/>
      <c r="AY4" s="327"/>
      <c r="AZ4" s="327" t="s">
        <v>281</v>
      </c>
      <c r="BA4" s="327"/>
      <c r="BB4" s="327"/>
      <c r="BC4" s="327"/>
      <c r="BD4" s="327"/>
      <c r="BE4" s="327" t="s">
        <v>282</v>
      </c>
      <c r="BF4" s="327"/>
      <c r="BG4" s="327"/>
      <c r="BH4" s="327"/>
      <c r="BI4" s="327"/>
      <c r="BJ4" s="327" t="s">
        <v>283</v>
      </c>
      <c r="BK4" s="327"/>
      <c r="BL4" s="327"/>
      <c r="BM4" s="327"/>
      <c r="BN4" s="327"/>
      <c r="BO4" s="327" t="s">
        <v>303</v>
      </c>
      <c r="BP4" s="327"/>
      <c r="BQ4" s="327"/>
      <c r="BR4" s="327"/>
      <c r="BS4" s="327"/>
      <c r="BT4" s="327" t="s">
        <v>304</v>
      </c>
      <c r="BU4" s="327"/>
      <c r="BV4" s="327"/>
      <c r="BW4" s="327"/>
      <c r="BX4" s="327"/>
      <c r="BY4" s="327" t="s">
        <v>305</v>
      </c>
      <c r="BZ4" s="327"/>
      <c r="CA4" s="327"/>
      <c r="CB4" s="327"/>
      <c r="CC4" s="327"/>
      <c r="CD4" s="327" t="s">
        <v>306</v>
      </c>
      <c r="CE4" s="327"/>
      <c r="CF4" s="327"/>
      <c r="CG4" s="327"/>
      <c r="CH4" s="327"/>
      <c r="CI4" s="327" t="s">
        <v>307</v>
      </c>
      <c r="CJ4" s="327"/>
      <c r="CK4" s="327"/>
      <c r="CL4" s="327"/>
      <c r="CM4" s="327"/>
      <c r="CN4" s="327" t="s">
        <v>308</v>
      </c>
      <c r="CO4" s="327"/>
      <c r="CP4" s="327"/>
      <c r="CQ4" s="327"/>
      <c r="CR4" s="327"/>
      <c r="CS4" s="327" t="s">
        <v>309</v>
      </c>
      <c r="CT4" s="327"/>
      <c r="CU4" s="327"/>
      <c r="CV4" s="327"/>
      <c r="CW4" s="327"/>
      <c r="CX4" s="327" t="s">
        <v>310</v>
      </c>
      <c r="CY4" s="327"/>
      <c r="CZ4" s="327"/>
      <c r="DA4" s="327"/>
      <c r="DB4" s="327"/>
      <c r="DC4" s="327" t="s">
        <v>313</v>
      </c>
      <c r="DD4" s="327"/>
      <c r="DE4" s="327"/>
      <c r="DF4" s="327"/>
      <c r="DG4" s="327"/>
      <c r="DH4" s="327" t="s">
        <v>281</v>
      </c>
      <c r="DI4" s="327"/>
      <c r="DJ4" s="327"/>
      <c r="DK4" s="327"/>
      <c r="DL4" s="364"/>
      <c r="DM4" s="334" t="s">
        <v>282</v>
      </c>
      <c r="DN4" s="327"/>
      <c r="DO4" s="327"/>
      <c r="DP4" s="327"/>
      <c r="DQ4" s="335"/>
      <c r="DR4" s="334" t="s">
        <v>283</v>
      </c>
      <c r="DS4" s="327"/>
      <c r="DT4" s="327"/>
      <c r="DU4" s="327"/>
      <c r="DV4" s="335"/>
      <c r="DW4" s="330" t="s">
        <v>294</v>
      </c>
      <c r="DX4" s="330" t="s">
        <v>293</v>
      </c>
      <c r="DY4" s="330" t="s">
        <v>292</v>
      </c>
      <c r="DZ4" s="330" t="s">
        <v>291</v>
      </c>
      <c r="EA4" s="350" t="s">
        <v>290</v>
      </c>
      <c r="EB4" s="330" t="s">
        <v>320</v>
      </c>
      <c r="EC4" s="330" t="s">
        <v>19</v>
      </c>
    </row>
    <row r="5" spans="1:133" ht="25.5" customHeight="1" thickBot="1" x14ac:dyDescent="0.3">
      <c r="A5" s="110" t="s">
        <v>284</v>
      </c>
      <c r="B5" s="344"/>
      <c r="C5" s="346"/>
      <c r="D5" s="348"/>
      <c r="E5" s="351"/>
      <c r="F5" s="352"/>
      <c r="G5" s="134" t="s">
        <v>314</v>
      </c>
      <c r="H5" s="124" t="s">
        <v>315</v>
      </c>
      <c r="I5" s="124" t="s">
        <v>316</v>
      </c>
      <c r="J5" s="124" t="s">
        <v>317</v>
      </c>
      <c r="K5" s="125" t="s">
        <v>318</v>
      </c>
      <c r="L5" s="123" t="s">
        <v>314</v>
      </c>
      <c r="M5" s="121" t="s">
        <v>315</v>
      </c>
      <c r="N5" s="121" t="s">
        <v>316</v>
      </c>
      <c r="O5" s="121" t="s">
        <v>317</v>
      </c>
      <c r="P5" s="121" t="s">
        <v>318</v>
      </c>
      <c r="Q5" s="121" t="s">
        <v>314</v>
      </c>
      <c r="R5" s="121" t="s">
        <v>315</v>
      </c>
      <c r="S5" s="121" t="s">
        <v>316</v>
      </c>
      <c r="T5" s="121" t="s">
        <v>317</v>
      </c>
      <c r="U5" s="121" t="s">
        <v>318</v>
      </c>
      <c r="V5" s="121" t="s">
        <v>314</v>
      </c>
      <c r="W5" s="121" t="s">
        <v>315</v>
      </c>
      <c r="X5" s="121" t="s">
        <v>316</v>
      </c>
      <c r="Y5" s="121" t="s">
        <v>317</v>
      </c>
      <c r="Z5" s="121" t="s">
        <v>318</v>
      </c>
      <c r="AA5" s="121" t="s">
        <v>314</v>
      </c>
      <c r="AB5" s="121" t="s">
        <v>315</v>
      </c>
      <c r="AC5" s="121" t="s">
        <v>316</v>
      </c>
      <c r="AD5" s="121" t="s">
        <v>317</v>
      </c>
      <c r="AE5" s="121" t="s">
        <v>318</v>
      </c>
      <c r="AF5" s="121" t="s">
        <v>314</v>
      </c>
      <c r="AG5" s="121" t="s">
        <v>315</v>
      </c>
      <c r="AH5" s="121" t="s">
        <v>316</v>
      </c>
      <c r="AI5" s="121" t="s">
        <v>317</v>
      </c>
      <c r="AJ5" s="121" t="s">
        <v>318</v>
      </c>
      <c r="AK5" s="121" t="s">
        <v>314</v>
      </c>
      <c r="AL5" s="121" t="s">
        <v>315</v>
      </c>
      <c r="AM5" s="121" t="s">
        <v>316</v>
      </c>
      <c r="AN5" s="121" t="s">
        <v>317</v>
      </c>
      <c r="AO5" s="121" t="s">
        <v>318</v>
      </c>
      <c r="AP5" s="121" t="s">
        <v>314</v>
      </c>
      <c r="AQ5" s="121" t="s">
        <v>315</v>
      </c>
      <c r="AR5" s="121" t="s">
        <v>316</v>
      </c>
      <c r="AS5" s="121" t="s">
        <v>317</v>
      </c>
      <c r="AT5" s="121" t="s">
        <v>318</v>
      </c>
      <c r="AU5" s="121" t="s">
        <v>314</v>
      </c>
      <c r="AV5" s="121" t="s">
        <v>315</v>
      </c>
      <c r="AW5" s="121" t="s">
        <v>316</v>
      </c>
      <c r="AX5" s="121" t="s">
        <v>317</v>
      </c>
      <c r="AY5" s="121" t="s">
        <v>318</v>
      </c>
      <c r="AZ5" s="121" t="s">
        <v>314</v>
      </c>
      <c r="BA5" s="121" t="s">
        <v>315</v>
      </c>
      <c r="BB5" s="121" t="s">
        <v>316</v>
      </c>
      <c r="BC5" s="121" t="s">
        <v>317</v>
      </c>
      <c r="BD5" s="121" t="s">
        <v>318</v>
      </c>
      <c r="BE5" s="121" t="s">
        <v>314</v>
      </c>
      <c r="BF5" s="121" t="s">
        <v>315</v>
      </c>
      <c r="BG5" s="121" t="s">
        <v>316</v>
      </c>
      <c r="BH5" s="121" t="s">
        <v>317</v>
      </c>
      <c r="BI5" s="121" t="s">
        <v>318</v>
      </c>
      <c r="BJ5" s="121" t="s">
        <v>314</v>
      </c>
      <c r="BK5" s="121" t="s">
        <v>315</v>
      </c>
      <c r="BL5" s="121" t="s">
        <v>316</v>
      </c>
      <c r="BM5" s="121" t="s">
        <v>317</v>
      </c>
      <c r="BN5" s="121" t="s">
        <v>318</v>
      </c>
      <c r="BO5" s="121" t="s">
        <v>314</v>
      </c>
      <c r="BP5" s="121" t="s">
        <v>315</v>
      </c>
      <c r="BQ5" s="121" t="s">
        <v>316</v>
      </c>
      <c r="BR5" s="121" t="s">
        <v>317</v>
      </c>
      <c r="BS5" s="121" t="s">
        <v>318</v>
      </c>
      <c r="BT5" s="121" t="s">
        <v>314</v>
      </c>
      <c r="BU5" s="121" t="s">
        <v>315</v>
      </c>
      <c r="BV5" s="121" t="s">
        <v>316</v>
      </c>
      <c r="BW5" s="121" t="s">
        <v>317</v>
      </c>
      <c r="BX5" s="121" t="s">
        <v>318</v>
      </c>
      <c r="BY5" s="121" t="s">
        <v>314</v>
      </c>
      <c r="BZ5" s="121" t="s">
        <v>315</v>
      </c>
      <c r="CA5" s="121" t="s">
        <v>316</v>
      </c>
      <c r="CB5" s="121" t="s">
        <v>317</v>
      </c>
      <c r="CC5" s="121" t="s">
        <v>318</v>
      </c>
      <c r="CD5" s="121" t="s">
        <v>314</v>
      </c>
      <c r="CE5" s="121" t="s">
        <v>315</v>
      </c>
      <c r="CF5" s="121" t="s">
        <v>316</v>
      </c>
      <c r="CG5" s="121" t="s">
        <v>317</v>
      </c>
      <c r="CH5" s="121" t="s">
        <v>318</v>
      </c>
      <c r="CI5" s="121" t="s">
        <v>314</v>
      </c>
      <c r="CJ5" s="121" t="s">
        <v>315</v>
      </c>
      <c r="CK5" s="121" t="s">
        <v>316</v>
      </c>
      <c r="CL5" s="121" t="s">
        <v>317</v>
      </c>
      <c r="CM5" s="121" t="s">
        <v>318</v>
      </c>
      <c r="CN5" s="121" t="s">
        <v>314</v>
      </c>
      <c r="CO5" s="121" t="s">
        <v>315</v>
      </c>
      <c r="CP5" s="121" t="s">
        <v>316</v>
      </c>
      <c r="CQ5" s="121" t="s">
        <v>317</v>
      </c>
      <c r="CR5" s="121" t="s">
        <v>318</v>
      </c>
      <c r="CS5" s="121" t="s">
        <v>314</v>
      </c>
      <c r="CT5" s="121" t="s">
        <v>315</v>
      </c>
      <c r="CU5" s="121" t="s">
        <v>316</v>
      </c>
      <c r="CV5" s="121" t="s">
        <v>317</v>
      </c>
      <c r="CW5" s="121" t="s">
        <v>318</v>
      </c>
      <c r="CX5" s="121" t="s">
        <v>314</v>
      </c>
      <c r="CY5" s="121" t="s">
        <v>315</v>
      </c>
      <c r="CZ5" s="121" t="s">
        <v>316</v>
      </c>
      <c r="DA5" s="121" t="s">
        <v>317</v>
      </c>
      <c r="DB5" s="121" t="s">
        <v>318</v>
      </c>
      <c r="DC5" s="121" t="s">
        <v>314</v>
      </c>
      <c r="DD5" s="121" t="s">
        <v>315</v>
      </c>
      <c r="DE5" s="121" t="s">
        <v>316</v>
      </c>
      <c r="DF5" s="121" t="s">
        <v>317</v>
      </c>
      <c r="DG5" s="121" t="s">
        <v>318</v>
      </c>
      <c r="DH5" s="121" t="s">
        <v>314</v>
      </c>
      <c r="DI5" s="121" t="s">
        <v>315</v>
      </c>
      <c r="DJ5" s="121" t="s">
        <v>316</v>
      </c>
      <c r="DK5" s="121" t="s">
        <v>317</v>
      </c>
      <c r="DL5" s="121" t="s">
        <v>318</v>
      </c>
      <c r="DM5" s="121" t="s">
        <v>314</v>
      </c>
      <c r="DN5" s="121" t="s">
        <v>315</v>
      </c>
      <c r="DO5" s="121" t="s">
        <v>316</v>
      </c>
      <c r="DP5" s="121" t="s">
        <v>317</v>
      </c>
      <c r="DQ5" s="121" t="s">
        <v>318</v>
      </c>
      <c r="DR5" s="121" t="s">
        <v>314</v>
      </c>
      <c r="DS5" s="121" t="s">
        <v>315</v>
      </c>
      <c r="DT5" s="121" t="s">
        <v>316</v>
      </c>
      <c r="DU5" s="121" t="s">
        <v>317</v>
      </c>
      <c r="DV5" s="121" t="s">
        <v>318</v>
      </c>
      <c r="DW5" s="331"/>
      <c r="DX5" s="331"/>
      <c r="DY5" s="331"/>
      <c r="DZ5" s="331"/>
      <c r="EA5" s="363"/>
      <c r="EB5" s="331"/>
      <c r="EC5" s="331"/>
    </row>
    <row r="6" spans="1:133" ht="15.75" customHeight="1" x14ac:dyDescent="0.25">
      <c r="A6" s="369" t="s">
        <v>285</v>
      </c>
      <c r="B6" s="369" t="s">
        <v>286</v>
      </c>
      <c r="C6" s="372" t="s">
        <v>295</v>
      </c>
      <c r="D6" s="372" t="s">
        <v>296</v>
      </c>
      <c r="E6" s="380" t="s">
        <v>152</v>
      </c>
      <c r="F6" s="381"/>
      <c r="G6" s="122"/>
      <c r="H6" s="118"/>
      <c r="I6" s="118"/>
      <c r="J6" s="126"/>
      <c r="K6" s="126"/>
      <c r="L6" s="126"/>
      <c r="M6" s="127"/>
      <c r="N6" s="127"/>
      <c r="O6" s="117"/>
      <c r="P6" s="117"/>
      <c r="Q6" s="117"/>
      <c r="R6" s="117"/>
      <c r="S6" s="117"/>
      <c r="T6" s="117"/>
      <c r="U6" s="117"/>
      <c r="V6" s="117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1"/>
      <c r="DU6" s="112"/>
      <c r="DV6" s="111"/>
      <c r="DW6" s="336" t="s">
        <v>389</v>
      </c>
      <c r="DX6" s="336" t="s">
        <v>393</v>
      </c>
      <c r="DY6" s="339" t="s">
        <v>388</v>
      </c>
      <c r="DZ6" s="336" t="s">
        <v>390</v>
      </c>
      <c r="EA6" s="328" t="s">
        <v>319</v>
      </c>
      <c r="EB6" s="332" t="s">
        <v>321</v>
      </c>
      <c r="EC6" s="384" t="s">
        <v>322</v>
      </c>
    </row>
    <row r="7" spans="1:133" ht="30.75" customHeight="1" x14ac:dyDescent="0.25">
      <c r="A7" s="370"/>
      <c r="B7" s="370"/>
      <c r="C7" s="373"/>
      <c r="D7" s="373"/>
      <c r="E7" s="382" t="s">
        <v>155</v>
      </c>
      <c r="F7" s="383"/>
      <c r="G7" s="122"/>
      <c r="H7" s="118"/>
      <c r="I7" s="118"/>
      <c r="J7" s="118"/>
      <c r="K7" s="118"/>
      <c r="L7" s="118"/>
      <c r="M7" s="118"/>
      <c r="N7" s="118"/>
      <c r="O7" s="126"/>
      <c r="P7" s="126"/>
      <c r="Q7" s="126"/>
      <c r="R7" s="126"/>
      <c r="S7" s="126"/>
      <c r="T7" s="126"/>
      <c r="U7" s="126"/>
      <c r="V7" s="126"/>
      <c r="W7" s="128"/>
      <c r="X7" s="128"/>
      <c r="Y7" s="128"/>
      <c r="Z7" s="128"/>
      <c r="AA7" s="120"/>
      <c r="AB7" s="120"/>
      <c r="AC7" s="120"/>
      <c r="AD7" s="120"/>
      <c r="AE7" s="120"/>
      <c r="AF7" s="120"/>
      <c r="AG7" s="120"/>
      <c r="AH7" s="120"/>
      <c r="AI7" s="120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1"/>
      <c r="DU7" s="112"/>
      <c r="DV7" s="111"/>
      <c r="DW7" s="337"/>
      <c r="DX7" s="337"/>
      <c r="DY7" s="329"/>
      <c r="DZ7" s="337"/>
      <c r="EA7" s="329"/>
      <c r="EB7" s="333"/>
      <c r="EC7" s="385"/>
    </row>
    <row r="8" spans="1:133" ht="40.5" customHeight="1" x14ac:dyDescent="0.25">
      <c r="A8" s="370"/>
      <c r="B8" s="370"/>
      <c r="C8" s="373"/>
      <c r="D8" s="373"/>
      <c r="E8" s="374" t="s">
        <v>158</v>
      </c>
      <c r="F8" s="375"/>
      <c r="G8" s="122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20"/>
      <c r="X8" s="120"/>
      <c r="Y8" s="128"/>
      <c r="Z8" s="128"/>
      <c r="AA8" s="128"/>
      <c r="AB8" s="128"/>
      <c r="AC8" s="126"/>
      <c r="AD8" s="118"/>
      <c r="AE8" s="118"/>
      <c r="AF8" s="118"/>
      <c r="AG8" s="118"/>
      <c r="AH8" s="118"/>
      <c r="AI8" s="118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1"/>
      <c r="DU8" s="112"/>
      <c r="DV8" s="111"/>
      <c r="DW8" s="337"/>
      <c r="DX8" s="337"/>
      <c r="DY8" s="329"/>
      <c r="DZ8" s="337"/>
      <c r="EA8" s="329"/>
      <c r="EB8" s="333"/>
      <c r="EC8" s="385"/>
    </row>
    <row r="9" spans="1:133" ht="15.75" customHeight="1" x14ac:dyDescent="0.25">
      <c r="A9" s="370"/>
      <c r="B9" s="370"/>
      <c r="C9" s="373"/>
      <c r="D9" s="373"/>
      <c r="E9" s="376" t="s">
        <v>274</v>
      </c>
      <c r="F9" s="377"/>
      <c r="G9" s="132"/>
      <c r="H9" s="133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20"/>
      <c r="X9" s="120"/>
      <c r="Y9" s="120"/>
      <c r="Z9" s="120"/>
      <c r="AA9" s="120"/>
      <c r="AB9" s="120"/>
      <c r="AC9" s="118"/>
      <c r="AD9" s="126"/>
      <c r="AE9" s="126"/>
      <c r="AF9" s="126"/>
      <c r="AG9" s="118"/>
      <c r="AH9" s="118"/>
      <c r="AI9" s="118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1"/>
      <c r="DU9" s="112"/>
      <c r="DV9" s="111"/>
      <c r="DW9" s="337"/>
      <c r="DX9" s="337"/>
      <c r="DY9" s="329"/>
      <c r="DZ9" s="337"/>
      <c r="EA9" s="329"/>
      <c r="EB9" s="333"/>
      <c r="EC9" s="385"/>
    </row>
    <row r="10" spans="1:133" ht="33.75" customHeight="1" x14ac:dyDescent="0.25">
      <c r="A10" s="370"/>
      <c r="B10" s="370"/>
      <c r="C10" s="373"/>
      <c r="D10" s="373"/>
      <c r="E10" s="378" t="s">
        <v>160</v>
      </c>
      <c r="F10" s="379"/>
      <c r="G10" s="122"/>
      <c r="H10" s="118"/>
      <c r="I10" s="118"/>
      <c r="J10" s="118"/>
      <c r="K10" s="118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8"/>
      <c r="X10" s="128"/>
      <c r="Y10" s="128"/>
      <c r="Z10" s="128"/>
      <c r="AA10" s="128"/>
      <c r="AB10" s="128"/>
      <c r="AC10" s="126"/>
      <c r="AD10" s="126"/>
      <c r="AE10" s="126"/>
      <c r="AF10" s="126"/>
      <c r="AG10" s="126"/>
      <c r="AH10" s="126"/>
      <c r="AI10" s="126"/>
      <c r="AJ10" s="129"/>
      <c r="AK10" s="129"/>
      <c r="AL10" s="129"/>
      <c r="AM10" s="129"/>
      <c r="AN10" s="129"/>
      <c r="AO10" s="129"/>
      <c r="AP10" s="129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1"/>
      <c r="DU10" s="112"/>
      <c r="DV10" s="111"/>
      <c r="DW10" s="337"/>
      <c r="DX10" s="337"/>
      <c r="DY10" s="329"/>
      <c r="DZ10" s="337"/>
      <c r="EA10" s="329"/>
      <c r="EB10" s="333"/>
      <c r="EC10" s="385"/>
    </row>
    <row r="11" spans="1:133" ht="29.25" customHeight="1" x14ac:dyDescent="0.25">
      <c r="A11" s="370"/>
      <c r="B11" s="370"/>
      <c r="C11" s="373"/>
      <c r="D11" s="373"/>
      <c r="E11" s="380" t="s">
        <v>162</v>
      </c>
      <c r="F11" s="381"/>
      <c r="G11" s="122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1"/>
      <c r="DT11" s="112"/>
      <c r="DU11" s="111"/>
      <c r="DV11" s="112"/>
      <c r="DW11" s="337"/>
      <c r="DX11" s="337"/>
      <c r="DY11" s="329"/>
      <c r="DZ11" s="337"/>
      <c r="EA11" s="329"/>
      <c r="EB11" s="333"/>
      <c r="EC11" s="385"/>
    </row>
    <row r="12" spans="1:133" ht="47.25" customHeight="1" x14ac:dyDescent="0.25">
      <c r="A12" s="370"/>
      <c r="B12" s="370"/>
      <c r="C12" s="373"/>
      <c r="D12" s="373"/>
      <c r="E12" s="382" t="s">
        <v>302</v>
      </c>
      <c r="F12" s="383"/>
      <c r="G12" s="122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29"/>
      <c r="AR12" s="129"/>
      <c r="AS12" s="129"/>
      <c r="AT12" s="129"/>
      <c r="AU12" s="129"/>
      <c r="AV12" s="129"/>
      <c r="AW12" s="129"/>
      <c r="AX12" s="129"/>
      <c r="AY12" s="129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1"/>
      <c r="DT12" s="112"/>
      <c r="DU12" s="111"/>
      <c r="DV12" s="112"/>
      <c r="DW12" s="337"/>
      <c r="DX12" s="337"/>
      <c r="DY12" s="329"/>
      <c r="DZ12" s="337"/>
      <c r="EA12" s="329"/>
      <c r="EB12" s="333"/>
      <c r="EC12" s="385"/>
    </row>
    <row r="13" spans="1:133" ht="28.5" customHeight="1" x14ac:dyDescent="0.25">
      <c r="A13" s="370"/>
      <c r="B13" s="370"/>
      <c r="C13" s="373"/>
      <c r="D13" s="373"/>
      <c r="E13" s="382" t="s">
        <v>166</v>
      </c>
      <c r="F13" s="383"/>
      <c r="G13" s="122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29"/>
      <c r="AV13" s="129"/>
      <c r="AW13" s="129"/>
      <c r="AX13" s="129"/>
      <c r="AY13" s="129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1"/>
      <c r="DT13" s="112"/>
      <c r="DU13" s="111"/>
      <c r="DV13" s="112"/>
      <c r="DW13" s="337"/>
      <c r="DX13" s="337"/>
      <c r="DY13" s="329"/>
      <c r="DZ13" s="337"/>
      <c r="EA13" s="329"/>
      <c r="EB13" s="333"/>
      <c r="EC13" s="385"/>
    </row>
    <row r="14" spans="1:133" ht="15.75" customHeight="1" x14ac:dyDescent="0.25">
      <c r="A14" s="370"/>
      <c r="B14" s="370"/>
      <c r="C14" s="373"/>
      <c r="D14" s="373"/>
      <c r="E14" s="382" t="s">
        <v>301</v>
      </c>
      <c r="F14" s="383"/>
      <c r="G14" s="122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  <c r="CI14" s="112"/>
      <c r="CJ14" s="112"/>
      <c r="CK14" s="112"/>
      <c r="CL14" s="112"/>
      <c r="CM14" s="112"/>
      <c r="CN14" s="112"/>
      <c r="CO14" s="112"/>
      <c r="CP14" s="112"/>
      <c r="CQ14" s="112"/>
      <c r="CR14" s="112"/>
      <c r="CS14" s="112"/>
      <c r="CT14" s="112"/>
      <c r="CU14" s="112"/>
      <c r="CV14" s="112"/>
      <c r="CW14" s="112"/>
      <c r="CX14" s="112"/>
      <c r="CY14" s="112"/>
      <c r="CZ14" s="112"/>
      <c r="DA14" s="112"/>
      <c r="DB14" s="112"/>
      <c r="DC14" s="112"/>
      <c r="DD14" s="112"/>
      <c r="DE14" s="112"/>
      <c r="DF14" s="112"/>
      <c r="DG14" s="112"/>
      <c r="DH14" s="112"/>
      <c r="DI14" s="112"/>
      <c r="DJ14" s="112"/>
      <c r="DK14" s="112"/>
      <c r="DL14" s="112"/>
      <c r="DM14" s="112"/>
      <c r="DN14" s="112"/>
      <c r="DO14" s="112"/>
      <c r="DP14" s="112"/>
      <c r="DQ14" s="112"/>
      <c r="DR14" s="112"/>
      <c r="DS14" s="111"/>
      <c r="DT14" s="112"/>
      <c r="DU14" s="111"/>
      <c r="DV14" s="112"/>
      <c r="DW14" s="337"/>
      <c r="DX14" s="337"/>
      <c r="DY14" s="329"/>
      <c r="DZ14" s="337"/>
      <c r="EA14" s="329"/>
      <c r="EB14" s="333"/>
      <c r="EC14" s="385"/>
    </row>
    <row r="15" spans="1:133" ht="27.75" customHeight="1" x14ac:dyDescent="0.25">
      <c r="A15" s="370"/>
      <c r="B15" s="370"/>
      <c r="C15" s="373"/>
      <c r="D15" s="373"/>
      <c r="E15" s="382" t="s">
        <v>300</v>
      </c>
      <c r="F15" s="383"/>
      <c r="G15" s="122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1"/>
      <c r="DT15" s="112"/>
      <c r="DU15" s="111"/>
      <c r="DV15" s="112"/>
      <c r="DW15" s="337"/>
      <c r="DX15" s="337"/>
      <c r="DY15" s="329"/>
      <c r="DZ15" s="337"/>
      <c r="EA15" s="329"/>
      <c r="EB15" s="333"/>
      <c r="EC15" s="385"/>
    </row>
    <row r="16" spans="1:133" ht="30.75" customHeight="1" x14ac:dyDescent="0.25">
      <c r="A16" s="370"/>
      <c r="B16" s="370"/>
      <c r="C16" s="373"/>
      <c r="D16" s="373"/>
      <c r="E16" s="382" t="s">
        <v>299</v>
      </c>
      <c r="F16" s="383"/>
      <c r="G16" s="122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12"/>
      <c r="CJ16" s="112"/>
      <c r="CK16" s="112"/>
      <c r="CL16" s="112"/>
      <c r="CM16" s="112"/>
      <c r="CN16" s="112"/>
      <c r="CO16" s="112"/>
      <c r="CP16" s="112"/>
      <c r="CQ16" s="112"/>
      <c r="CR16" s="112"/>
      <c r="CS16" s="112"/>
      <c r="CT16" s="112"/>
      <c r="CU16" s="112"/>
      <c r="CV16" s="112"/>
      <c r="CW16" s="112"/>
      <c r="CX16" s="112"/>
      <c r="CY16" s="112"/>
      <c r="CZ16" s="112"/>
      <c r="DA16" s="112"/>
      <c r="DB16" s="112"/>
      <c r="DC16" s="112"/>
      <c r="DD16" s="112"/>
      <c r="DE16" s="112"/>
      <c r="DF16" s="112"/>
      <c r="DG16" s="112"/>
      <c r="DH16" s="112"/>
      <c r="DI16" s="112"/>
      <c r="DJ16" s="112"/>
      <c r="DK16" s="112"/>
      <c r="DL16" s="112"/>
      <c r="DM16" s="112"/>
      <c r="DN16" s="112"/>
      <c r="DO16" s="112"/>
      <c r="DP16" s="112"/>
      <c r="DQ16" s="112"/>
      <c r="DR16" s="112"/>
      <c r="DS16" s="111"/>
      <c r="DT16" s="112"/>
      <c r="DU16" s="111"/>
      <c r="DV16" s="112"/>
      <c r="DW16" s="337"/>
      <c r="DX16" s="337"/>
      <c r="DY16" s="329"/>
      <c r="DZ16" s="337"/>
      <c r="EA16" s="329"/>
      <c r="EB16" s="333"/>
      <c r="EC16" s="385"/>
    </row>
    <row r="17" spans="1:133" ht="29.25" customHeight="1" x14ac:dyDescent="0.25">
      <c r="A17" s="370"/>
      <c r="B17" s="370"/>
      <c r="C17" s="373"/>
      <c r="D17" s="373"/>
      <c r="E17" s="382" t="s">
        <v>298</v>
      </c>
      <c r="F17" s="383"/>
      <c r="G17" s="122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  <c r="CV17" s="112"/>
      <c r="CW17" s="112"/>
      <c r="CX17" s="112"/>
      <c r="CY17" s="112"/>
      <c r="CZ17" s="112"/>
      <c r="DA17" s="112"/>
      <c r="DB17" s="112"/>
      <c r="DC17" s="112"/>
      <c r="DD17" s="112"/>
      <c r="DE17" s="112"/>
      <c r="DF17" s="112"/>
      <c r="DG17" s="112"/>
      <c r="DH17" s="112"/>
      <c r="DI17" s="112"/>
      <c r="DJ17" s="112"/>
      <c r="DK17" s="112"/>
      <c r="DL17" s="112"/>
      <c r="DM17" s="112"/>
      <c r="DN17" s="112"/>
      <c r="DO17" s="112"/>
      <c r="DP17" s="112"/>
      <c r="DQ17" s="112"/>
      <c r="DR17" s="112"/>
      <c r="DS17" s="111"/>
      <c r="DT17" s="112"/>
      <c r="DU17" s="111"/>
      <c r="DV17" s="112"/>
      <c r="DW17" s="337"/>
      <c r="DX17" s="337"/>
      <c r="DY17" s="329"/>
      <c r="DZ17" s="337"/>
      <c r="EA17" s="329"/>
      <c r="EB17" s="333"/>
      <c r="EC17" s="385"/>
    </row>
    <row r="18" spans="1:133" ht="29.25" customHeight="1" thickBot="1" x14ac:dyDescent="0.3">
      <c r="A18" s="370"/>
      <c r="B18" s="370"/>
      <c r="C18" s="373"/>
      <c r="D18" s="373"/>
      <c r="E18" s="374" t="s">
        <v>297</v>
      </c>
      <c r="F18" s="375"/>
      <c r="G18" s="122"/>
      <c r="H18" s="111"/>
      <c r="I18" s="111"/>
      <c r="J18" s="111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12"/>
      <c r="BP18" s="112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30"/>
      <c r="DT18" s="129"/>
      <c r="DU18" s="130"/>
      <c r="DV18" s="129"/>
      <c r="DW18" s="338"/>
      <c r="DX18" s="338"/>
      <c r="DY18" s="340"/>
      <c r="DZ18" s="338"/>
      <c r="EA18" s="329"/>
      <c r="EB18" s="333"/>
      <c r="EC18" s="385"/>
    </row>
    <row r="19" spans="1:133" ht="21" customHeight="1" x14ac:dyDescent="0.25">
      <c r="A19" s="370"/>
      <c r="B19" s="371"/>
      <c r="C19" s="386" t="s">
        <v>372</v>
      </c>
      <c r="D19" s="332" t="s">
        <v>367</v>
      </c>
      <c r="E19" s="399" t="s">
        <v>152</v>
      </c>
      <c r="F19" s="400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6"/>
      <c r="BS19" s="136"/>
      <c r="BT19" s="136"/>
      <c r="BU19" s="136"/>
      <c r="BV19" s="136"/>
      <c r="BW19" s="136"/>
      <c r="BX19" s="136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336" t="s">
        <v>391</v>
      </c>
      <c r="DX19" s="392" t="s">
        <v>394</v>
      </c>
      <c r="DY19" s="395" t="s">
        <v>388</v>
      </c>
      <c r="DZ19" s="398" t="s">
        <v>396</v>
      </c>
      <c r="EA19" s="395" t="s">
        <v>326</v>
      </c>
      <c r="EB19" s="332" t="s">
        <v>327</v>
      </c>
      <c r="EC19" s="403" t="s">
        <v>328</v>
      </c>
    </row>
    <row r="20" spans="1:133" ht="29.25" customHeight="1" x14ac:dyDescent="0.25">
      <c r="A20" s="370"/>
      <c r="B20" s="371"/>
      <c r="C20" s="387"/>
      <c r="D20" s="333"/>
      <c r="E20" s="382" t="s">
        <v>325</v>
      </c>
      <c r="F20" s="383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337"/>
      <c r="DX20" s="393"/>
      <c r="DY20" s="396"/>
      <c r="DZ20" s="393"/>
      <c r="EA20" s="396"/>
      <c r="EB20" s="401"/>
      <c r="EC20" s="404"/>
    </row>
    <row r="21" spans="1:133" ht="21.75" customHeight="1" x14ac:dyDescent="0.25">
      <c r="A21" s="370"/>
      <c r="B21" s="371"/>
      <c r="C21" s="387"/>
      <c r="D21" s="333"/>
      <c r="E21" s="382" t="s">
        <v>191</v>
      </c>
      <c r="F21" s="383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337"/>
      <c r="DX21" s="393"/>
      <c r="DY21" s="396"/>
      <c r="DZ21" s="393"/>
      <c r="EA21" s="396"/>
      <c r="EB21" s="401"/>
      <c r="EC21" s="404"/>
    </row>
    <row r="22" spans="1:133" ht="30.75" customHeight="1" x14ac:dyDescent="0.25">
      <c r="A22" s="370"/>
      <c r="B22" s="371"/>
      <c r="C22" s="387"/>
      <c r="D22" s="333"/>
      <c r="E22" s="382" t="s">
        <v>323</v>
      </c>
      <c r="F22" s="383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337"/>
      <c r="DX22" s="393"/>
      <c r="DY22" s="396"/>
      <c r="DZ22" s="393"/>
      <c r="EA22" s="396"/>
      <c r="EB22" s="401"/>
      <c r="EC22" s="404"/>
    </row>
    <row r="23" spans="1:133" ht="19.5" customHeight="1" x14ac:dyDescent="0.25">
      <c r="A23" s="370"/>
      <c r="B23" s="371"/>
      <c r="C23" s="387"/>
      <c r="D23" s="333"/>
      <c r="E23" s="382" t="s">
        <v>324</v>
      </c>
      <c r="F23" s="383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337"/>
      <c r="DX23" s="393"/>
      <c r="DY23" s="396"/>
      <c r="DZ23" s="393"/>
      <c r="EA23" s="396"/>
      <c r="EB23" s="401"/>
      <c r="EC23" s="404"/>
    </row>
    <row r="24" spans="1:133" ht="30.75" customHeight="1" x14ac:dyDescent="0.25">
      <c r="A24" s="370"/>
      <c r="B24" s="371"/>
      <c r="C24" s="387"/>
      <c r="D24" s="333"/>
      <c r="E24" s="382" t="s">
        <v>166</v>
      </c>
      <c r="F24" s="383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337"/>
      <c r="DX24" s="393"/>
      <c r="DY24" s="396"/>
      <c r="DZ24" s="393"/>
      <c r="EA24" s="396"/>
      <c r="EB24" s="401"/>
      <c r="EC24" s="404"/>
    </row>
    <row r="25" spans="1:133" ht="21.75" customHeight="1" thickBot="1" x14ac:dyDescent="0.3">
      <c r="A25" s="370"/>
      <c r="B25" s="371"/>
      <c r="C25" s="388"/>
      <c r="D25" s="389"/>
      <c r="E25" s="390" t="s">
        <v>178</v>
      </c>
      <c r="F25" s="391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5"/>
      <c r="BI25" s="135"/>
      <c r="BJ25" s="135"/>
      <c r="BK25" s="135"/>
      <c r="BL25" s="135"/>
      <c r="BM25" s="135"/>
      <c r="BN25" s="135"/>
      <c r="BO25" s="135"/>
      <c r="BP25" s="135"/>
      <c r="BQ25" s="135"/>
      <c r="BR25" s="135"/>
      <c r="BS25" s="135"/>
      <c r="BT25" s="135"/>
      <c r="BU25" s="135"/>
      <c r="BV25" s="135"/>
      <c r="BW25" s="135"/>
      <c r="BX25" s="135"/>
      <c r="BY25" s="135"/>
      <c r="BZ25" s="135"/>
      <c r="CA25" s="135"/>
      <c r="CB25" s="135"/>
      <c r="CC25" s="135"/>
      <c r="CD25" s="135"/>
      <c r="CE25" s="135"/>
      <c r="CF25" s="135"/>
      <c r="CG25" s="135"/>
      <c r="CH25" s="135"/>
      <c r="CI25" s="135"/>
      <c r="CJ25" s="135"/>
      <c r="CK25" s="135"/>
      <c r="CL25" s="135"/>
      <c r="CM25" s="135"/>
      <c r="CN25" s="135"/>
      <c r="CO25" s="135"/>
      <c r="CP25" s="135"/>
      <c r="CQ25" s="135"/>
      <c r="CR25" s="135"/>
      <c r="CS25" s="135"/>
      <c r="CT25" s="135"/>
      <c r="CU25" s="135"/>
      <c r="CV25" s="135"/>
      <c r="CW25" s="135"/>
      <c r="CX25" s="135"/>
      <c r="CY25" s="135"/>
      <c r="CZ25" s="135"/>
      <c r="DA25" s="135"/>
      <c r="DB25" s="135"/>
      <c r="DC25" s="135"/>
      <c r="DD25" s="135"/>
      <c r="DE25" s="135"/>
      <c r="DF25" s="135"/>
      <c r="DG25" s="135"/>
      <c r="DH25" s="135"/>
      <c r="DI25" s="135"/>
      <c r="DJ25" s="135"/>
      <c r="DK25" s="135"/>
      <c r="DL25" s="135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338"/>
      <c r="DX25" s="394"/>
      <c r="DY25" s="397"/>
      <c r="DZ25" s="394"/>
      <c r="EA25" s="397"/>
      <c r="EB25" s="402"/>
      <c r="EC25" s="405"/>
    </row>
    <row r="26" spans="1:133" ht="45.75" customHeight="1" x14ac:dyDescent="0.25">
      <c r="A26" s="370"/>
      <c r="B26" s="371"/>
      <c r="C26" s="386" t="s">
        <v>329</v>
      </c>
      <c r="D26" s="336" t="s">
        <v>333</v>
      </c>
      <c r="E26" s="399" t="s">
        <v>198</v>
      </c>
      <c r="F26" s="400"/>
      <c r="G26" s="131"/>
      <c r="H26" s="136"/>
      <c r="I26" s="136"/>
      <c r="J26" s="136"/>
      <c r="K26" s="136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138"/>
      <c r="AO26" s="138"/>
      <c r="AP26" s="138"/>
      <c r="AQ26" s="138"/>
      <c r="AR26" s="138"/>
      <c r="AS26" s="138"/>
      <c r="AT26" s="138"/>
      <c r="AU26" s="138"/>
      <c r="AV26" s="138"/>
      <c r="AW26" s="138"/>
      <c r="AX26" s="138"/>
      <c r="AY26" s="138"/>
      <c r="AZ26" s="138"/>
      <c r="BA26" s="138"/>
      <c r="BB26" s="138"/>
      <c r="BC26" s="138"/>
      <c r="BD26" s="138"/>
      <c r="BE26" s="138"/>
      <c r="BF26" s="138"/>
      <c r="BG26" s="138"/>
      <c r="BH26" s="138"/>
      <c r="BI26" s="138"/>
      <c r="BJ26" s="138"/>
      <c r="BK26" s="138"/>
      <c r="BL26" s="138"/>
      <c r="BM26" s="138"/>
      <c r="BN26" s="138"/>
      <c r="BO26" s="138"/>
      <c r="BP26" s="138"/>
      <c r="BQ26" s="138"/>
      <c r="BR26" s="138"/>
      <c r="BS26" s="138"/>
      <c r="BT26" s="138"/>
      <c r="BU26" s="138"/>
      <c r="BV26" s="138"/>
      <c r="BW26" s="138"/>
      <c r="BX26" s="138"/>
      <c r="BY26" s="138"/>
      <c r="BZ26" s="138"/>
      <c r="CA26" s="138"/>
      <c r="CB26" s="138"/>
      <c r="CC26" s="138"/>
      <c r="CD26" s="138"/>
      <c r="CE26" s="138"/>
      <c r="CF26" s="138"/>
      <c r="CG26" s="138"/>
      <c r="CH26" s="138"/>
      <c r="CI26" s="138"/>
      <c r="CJ26" s="138"/>
      <c r="CK26" s="138"/>
      <c r="CL26" s="138"/>
      <c r="CM26" s="138"/>
      <c r="CN26" s="138"/>
      <c r="CO26" s="138"/>
      <c r="CP26" s="138"/>
      <c r="CQ26" s="138"/>
      <c r="CR26" s="138"/>
      <c r="CS26" s="138"/>
      <c r="CT26" s="138"/>
      <c r="CU26" s="138"/>
      <c r="CV26" s="138"/>
      <c r="CW26" s="138"/>
      <c r="CX26" s="138"/>
      <c r="CY26" s="138"/>
      <c r="CZ26" s="138"/>
      <c r="DA26" s="138"/>
      <c r="DB26" s="138"/>
      <c r="DC26" s="138"/>
      <c r="DD26" s="138"/>
      <c r="DE26" s="138"/>
      <c r="DF26" s="138"/>
      <c r="DG26" s="138"/>
      <c r="DH26" s="138"/>
      <c r="DI26" s="138"/>
      <c r="DJ26" s="138"/>
      <c r="DK26" s="138"/>
      <c r="DL26" s="138"/>
      <c r="DM26" s="138"/>
      <c r="DN26" s="138"/>
      <c r="DO26" s="138"/>
      <c r="DP26" s="138"/>
      <c r="DQ26" s="138"/>
      <c r="DR26" s="138"/>
      <c r="DS26" s="138"/>
      <c r="DT26" s="138"/>
      <c r="DU26" s="138"/>
      <c r="DV26" s="138"/>
      <c r="DW26" s="336" t="s">
        <v>391</v>
      </c>
      <c r="DX26" s="392" t="s">
        <v>394</v>
      </c>
      <c r="DY26" s="395" t="s">
        <v>388</v>
      </c>
      <c r="DZ26" s="398" t="s">
        <v>396</v>
      </c>
      <c r="EA26" s="395" t="s">
        <v>352</v>
      </c>
      <c r="EB26" s="332" t="s">
        <v>353</v>
      </c>
      <c r="EC26" s="403" t="s">
        <v>354</v>
      </c>
    </row>
    <row r="27" spans="1:133" ht="25.5" customHeight="1" x14ac:dyDescent="0.25">
      <c r="A27" s="370"/>
      <c r="B27" s="371"/>
      <c r="C27" s="387"/>
      <c r="D27" s="337"/>
      <c r="E27" s="382" t="s">
        <v>330</v>
      </c>
      <c r="F27" s="383"/>
      <c r="G27" s="116"/>
      <c r="H27" s="116"/>
      <c r="I27" s="116"/>
      <c r="J27" s="116"/>
      <c r="K27" s="116"/>
      <c r="L27" s="130"/>
      <c r="M27" s="130"/>
      <c r="N27" s="130"/>
      <c r="O27" s="130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5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  <c r="BL27" s="115"/>
      <c r="BM27" s="115"/>
      <c r="BN27" s="115"/>
      <c r="BO27" s="115"/>
      <c r="BP27" s="115"/>
      <c r="BQ27" s="115"/>
      <c r="BR27" s="115"/>
      <c r="BS27" s="115"/>
      <c r="BT27" s="115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  <c r="CK27" s="115"/>
      <c r="CL27" s="115"/>
      <c r="CM27" s="115"/>
      <c r="CN27" s="115"/>
      <c r="CO27" s="115"/>
      <c r="CP27" s="115"/>
      <c r="CQ27" s="115"/>
      <c r="CR27" s="115"/>
      <c r="CS27" s="115"/>
      <c r="CT27" s="115"/>
      <c r="CU27" s="115"/>
      <c r="CV27" s="115"/>
      <c r="CW27" s="115"/>
      <c r="CX27" s="115"/>
      <c r="CY27" s="115"/>
      <c r="CZ27" s="115"/>
      <c r="DA27" s="115"/>
      <c r="DB27" s="115"/>
      <c r="DC27" s="115"/>
      <c r="DD27" s="115"/>
      <c r="DE27" s="115"/>
      <c r="DF27" s="115"/>
      <c r="DG27" s="115"/>
      <c r="DH27" s="115"/>
      <c r="DI27" s="115"/>
      <c r="DJ27" s="115"/>
      <c r="DK27" s="115"/>
      <c r="DL27" s="115"/>
      <c r="DM27" s="115"/>
      <c r="DN27" s="115"/>
      <c r="DO27" s="115"/>
      <c r="DP27" s="115"/>
      <c r="DQ27" s="115"/>
      <c r="DR27" s="115"/>
      <c r="DS27" s="115"/>
      <c r="DT27" s="115"/>
      <c r="DU27" s="115"/>
      <c r="DV27" s="115"/>
      <c r="DW27" s="337"/>
      <c r="DX27" s="393"/>
      <c r="DY27" s="396"/>
      <c r="DZ27" s="393"/>
      <c r="EA27" s="396"/>
      <c r="EB27" s="401"/>
      <c r="EC27" s="404"/>
    </row>
    <row r="28" spans="1:133" ht="35.25" customHeight="1" x14ac:dyDescent="0.25">
      <c r="A28" s="370"/>
      <c r="B28" s="371"/>
      <c r="C28" s="387"/>
      <c r="D28" s="337"/>
      <c r="E28" s="382" t="s">
        <v>200</v>
      </c>
      <c r="F28" s="383"/>
      <c r="G28" s="116"/>
      <c r="H28" s="116"/>
      <c r="I28" s="116"/>
      <c r="J28" s="116"/>
      <c r="K28" s="116"/>
      <c r="L28" s="116"/>
      <c r="M28" s="116"/>
      <c r="N28" s="116"/>
      <c r="O28" s="116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15"/>
      <c r="BI28" s="115"/>
      <c r="BJ28" s="115"/>
      <c r="BK28" s="115"/>
      <c r="BL28" s="115"/>
      <c r="BM28" s="115"/>
      <c r="BN28" s="115"/>
      <c r="BO28" s="115"/>
      <c r="BP28" s="115"/>
      <c r="BQ28" s="115"/>
      <c r="BR28" s="115"/>
      <c r="BS28" s="115"/>
      <c r="BT28" s="115"/>
      <c r="BU28" s="115"/>
      <c r="BV28" s="115"/>
      <c r="BW28" s="115"/>
      <c r="BX28" s="115"/>
      <c r="BY28" s="115"/>
      <c r="BZ28" s="115"/>
      <c r="CA28" s="115"/>
      <c r="CB28" s="115"/>
      <c r="CC28" s="115"/>
      <c r="CD28" s="115"/>
      <c r="CE28" s="115"/>
      <c r="CF28" s="115"/>
      <c r="CG28" s="115"/>
      <c r="CH28" s="115"/>
      <c r="CI28" s="115"/>
      <c r="CJ28" s="115"/>
      <c r="CK28" s="115"/>
      <c r="CL28" s="115"/>
      <c r="CM28" s="115"/>
      <c r="CN28" s="115"/>
      <c r="CO28" s="115"/>
      <c r="CP28" s="115"/>
      <c r="CQ28" s="115"/>
      <c r="CR28" s="115"/>
      <c r="CS28" s="115"/>
      <c r="CT28" s="115"/>
      <c r="CU28" s="115"/>
      <c r="CV28" s="115"/>
      <c r="CW28" s="115"/>
      <c r="CX28" s="115"/>
      <c r="CY28" s="115"/>
      <c r="CZ28" s="115"/>
      <c r="DA28" s="115"/>
      <c r="DB28" s="115"/>
      <c r="DC28" s="115"/>
      <c r="DD28" s="115"/>
      <c r="DE28" s="115"/>
      <c r="DF28" s="115"/>
      <c r="DG28" s="115"/>
      <c r="DH28" s="115"/>
      <c r="DI28" s="115"/>
      <c r="DJ28" s="115"/>
      <c r="DK28" s="115"/>
      <c r="DL28" s="115"/>
      <c r="DM28" s="115"/>
      <c r="DN28" s="115"/>
      <c r="DO28" s="115"/>
      <c r="DP28" s="115"/>
      <c r="DQ28" s="115"/>
      <c r="DR28" s="115"/>
      <c r="DS28" s="115"/>
      <c r="DT28" s="115"/>
      <c r="DU28" s="115"/>
      <c r="DV28" s="115"/>
      <c r="DW28" s="337"/>
      <c r="DX28" s="393"/>
      <c r="DY28" s="396"/>
      <c r="DZ28" s="393"/>
      <c r="EA28" s="396"/>
      <c r="EB28" s="401"/>
      <c r="EC28" s="404"/>
    </row>
    <row r="29" spans="1:133" ht="33" customHeight="1" x14ac:dyDescent="0.25">
      <c r="A29" s="370"/>
      <c r="B29" s="371"/>
      <c r="C29" s="387"/>
      <c r="D29" s="337"/>
      <c r="E29" s="382" t="s">
        <v>331</v>
      </c>
      <c r="F29" s="383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30"/>
      <c r="S29" s="130"/>
      <c r="T29" s="130"/>
      <c r="U29" s="130"/>
      <c r="V29" s="130"/>
      <c r="W29" s="130"/>
      <c r="X29" s="130"/>
      <c r="Y29" s="130"/>
      <c r="Z29" s="130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337"/>
      <c r="DX29" s="393"/>
      <c r="DY29" s="396"/>
      <c r="DZ29" s="393"/>
      <c r="EA29" s="396"/>
      <c r="EB29" s="401"/>
      <c r="EC29" s="404"/>
    </row>
    <row r="30" spans="1:133" ht="27.75" customHeight="1" thickBot="1" x14ac:dyDescent="0.3">
      <c r="A30" s="370"/>
      <c r="B30" s="371"/>
      <c r="C30" s="388"/>
      <c r="D30" s="338"/>
      <c r="E30" s="390" t="s">
        <v>332</v>
      </c>
      <c r="F30" s="391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7"/>
      <c r="S30" s="137"/>
      <c r="T30" s="137"/>
      <c r="U30" s="137"/>
      <c r="V30" s="137"/>
      <c r="W30" s="137"/>
      <c r="X30" s="137"/>
      <c r="Y30" s="137"/>
      <c r="Z30" s="137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  <c r="BB30" s="140"/>
      <c r="BC30" s="140"/>
      <c r="BD30" s="140"/>
      <c r="BE30" s="140"/>
      <c r="BF30" s="140"/>
      <c r="BG30" s="140"/>
      <c r="BH30" s="140"/>
      <c r="BI30" s="140"/>
      <c r="BJ30" s="140"/>
      <c r="BK30" s="140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  <c r="DO30" s="139"/>
      <c r="DP30" s="139"/>
      <c r="DQ30" s="139"/>
      <c r="DR30" s="139"/>
      <c r="DS30" s="139"/>
      <c r="DT30" s="139"/>
      <c r="DU30" s="139"/>
      <c r="DV30" s="139"/>
      <c r="DW30" s="338"/>
      <c r="DX30" s="394"/>
      <c r="DY30" s="397"/>
      <c r="DZ30" s="394"/>
      <c r="EA30" s="397"/>
      <c r="EB30" s="402"/>
      <c r="EC30" s="405"/>
    </row>
    <row r="31" spans="1:133" ht="21.75" customHeight="1" x14ac:dyDescent="0.25">
      <c r="A31" s="370"/>
      <c r="B31" s="371"/>
      <c r="C31" s="412" t="s">
        <v>374</v>
      </c>
      <c r="D31" s="406" t="s">
        <v>373</v>
      </c>
      <c r="E31" s="399" t="s">
        <v>219</v>
      </c>
      <c r="F31" s="400"/>
      <c r="G31" s="136"/>
      <c r="H31" s="136"/>
      <c r="I31" s="136"/>
      <c r="J31" s="136"/>
      <c r="K31" s="136"/>
      <c r="L31" s="142"/>
      <c r="M31" s="142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V31" s="138"/>
      <c r="AW31" s="138"/>
      <c r="AX31" s="138"/>
      <c r="AY31" s="138"/>
      <c r="AZ31" s="138"/>
      <c r="BA31" s="138"/>
      <c r="BB31" s="138"/>
      <c r="BC31" s="138"/>
      <c r="BD31" s="138"/>
      <c r="BE31" s="138"/>
      <c r="BF31" s="138"/>
      <c r="BG31" s="138"/>
      <c r="BH31" s="138"/>
      <c r="BI31" s="138"/>
      <c r="BJ31" s="138"/>
      <c r="BK31" s="138"/>
      <c r="BL31" s="138"/>
      <c r="BM31" s="138"/>
      <c r="BN31" s="138"/>
      <c r="BO31" s="138"/>
      <c r="BP31" s="138"/>
      <c r="BQ31" s="138"/>
      <c r="BR31" s="138"/>
      <c r="BS31" s="138"/>
      <c r="BT31" s="138"/>
      <c r="BU31" s="138"/>
      <c r="BV31" s="138"/>
      <c r="BW31" s="138"/>
      <c r="BX31" s="138"/>
      <c r="BY31" s="138"/>
      <c r="BZ31" s="138"/>
      <c r="CA31" s="138"/>
      <c r="CB31" s="138"/>
      <c r="CC31" s="138"/>
      <c r="CD31" s="138"/>
      <c r="CE31" s="138"/>
      <c r="CF31" s="138"/>
      <c r="CG31" s="138"/>
      <c r="CH31" s="138"/>
      <c r="CI31" s="138"/>
      <c r="CJ31" s="138"/>
      <c r="CK31" s="138"/>
      <c r="CL31" s="138"/>
      <c r="CM31" s="138"/>
      <c r="CN31" s="138"/>
      <c r="CO31" s="138"/>
      <c r="CP31" s="138"/>
      <c r="CQ31" s="138"/>
      <c r="CR31" s="138"/>
      <c r="CS31" s="138"/>
      <c r="CT31" s="138"/>
      <c r="CU31" s="138"/>
      <c r="CV31" s="138"/>
      <c r="CW31" s="138"/>
      <c r="CX31" s="138"/>
      <c r="CY31" s="138"/>
      <c r="CZ31" s="138"/>
      <c r="DA31" s="138"/>
      <c r="DB31" s="138"/>
      <c r="DC31" s="138"/>
      <c r="DD31" s="138"/>
      <c r="DE31" s="138"/>
      <c r="DF31" s="138"/>
      <c r="DG31" s="138"/>
      <c r="DH31" s="138"/>
      <c r="DI31" s="138"/>
      <c r="DJ31" s="138"/>
      <c r="DK31" s="138"/>
      <c r="DL31" s="138"/>
      <c r="DM31" s="138"/>
      <c r="DN31" s="138"/>
      <c r="DO31" s="138"/>
      <c r="DP31" s="138"/>
      <c r="DQ31" s="138"/>
      <c r="DR31" s="138"/>
      <c r="DS31" s="138"/>
      <c r="DT31" s="138"/>
      <c r="DU31" s="138"/>
      <c r="DV31" s="138"/>
      <c r="DW31" s="336" t="s">
        <v>391</v>
      </c>
      <c r="DX31" s="392" t="s">
        <v>394</v>
      </c>
      <c r="DY31" s="395" t="s">
        <v>388</v>
      </c>
      <c r="DZ31" s="398" t="s">
        <v>396</v>
      </c>
      <c r="EA31" s="395" t="s">
        <v>352</v>
      </c>
      <c r="EB31" s="332" t="s">
        <v>355</v>
      </c>
      <c r="EC31" s="403" t="s">
        <v>180</v>
      </c>
    </row>
    <row r="32" spans="1:133" ht="21.75" customHeight="1" x14ac:dyDescent="0.25">
      <c r="A32" s="370"/>
      <c r="B32" s="371"/>
      <c r="C32" s="413"/>
      <c r="D32" s="407"/>
      <c r="E32" s="382" t="s">
        <v>220</v>
      </c>
      <c r="F32" s="383"/>
      <c r="G32" s="141"/>
      <c r="H32" s="141"/>
      <c r="I32" s="141"/>
      <c r="J32" s="141"/>
      <c r="K32" s="141"/>
      <c r="L32" s="130"/>
      <c r="M32" s="130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5"/>
      <c r="AP32" s="115"/>
      <c r="AQ32" s="115"/>
      <c r="AR32" s="115"/>
      <c r="AV32" s="115"/>
      <c r="AW32" s="115"/>
      <c r="AX32" s="115"/>
      <c r="AY32" s="115"/>
      <c r="AZ32" s="115"/>
      <c r="BA32" s="115"/>
      <c r="BB32" s="115"/>
      <c r="BC32" s="115"/>
      <c r="BD32" s="115"/>
      <c r="BE32" s="115"/>
      <c r="BF32" s="115"/>
      <c r="BG32" s="115"/>
      <c r="BH32" s="115"/>
      <c r="BI32" s="115"/>
      <c r="BJ32" s="115"/>
      <c r="BK32" s="115"/>
      <c r="BL32" s="115"/>
      <c r="BM32" s="115"/>
      <c r="BN32" s="115"/>
      <c r="BO32" s="115"/>
      <c r="BP32" s="115"/>
      <c r="BQ32" s="115"/>
      <c r="BR32" s="115"/>
      <c r="BS32" s="115"/>
      <c r="BT32" s="115"/>
      <c r="BU32" s="115"/>
      <c r="BV32" s="115"/>
      <c r="BW32" s="115"/>
      <c r="BX32" s="115"/>
      <c r="BY32" s="115"/>
      <c r="BZ32" s="115"/>
      <c r="CA32" s="115"/>
      <c r="CB32" s="115"/>
      <c r="CC32" s="115"/>
      <c r="CD32" s="115"/>
      <c r="CE32" s="115"/>
      <c r="CF32" s="115"/>
      <c r="CG32" s="115"/>
      <c r="CH32" s="115"/>
      <c r="CI32" s="115"/>
      <c r="CJ32" s="115"/>
      <c r="CK32" s="115"/>
      <c r="CL32" s="115"/>
      <c r="CM32" s="115"/>
      <c r="CN32" s="115"/>
      <c r="CO32" s="115"/>
      <c r="CP32" s="115"/>
      <c r="CQ32" s="115"/>
      <c r="CR32" s="115"/>
      <c r="CS32" s="115"/>
      <c r="CT32" s="115"/>
      <c r="CU32" s="115"/>
      <c r="CV32" s="115"/>
      <c r="CW32" s="115"/>
      <c r="CX32" s="115"/>
      <c r="CY32" s="115"/>
      <c r="CZ32" s="115"/>
      <c r="DA32" s="115"/>
      <c r="DB32" s="115"/>
      <c r="DC32" s="115"/>
      <c r="DD32" s="115"/>
      <c r="DE32" s="115"/>
      <c r="DF32" s="115"/>
      <c r="DG32" s="115"/>
      <c r="DH32" s="115"/>
      <c r="DI32" s="115"/>
      <c r="DJ32" s="115"/>
      <c r="DK32" s="115"/>
      <c r="DL32" s="115"/>
      <c r="DM32" s="115"/>
      <c r="DN32" s="115"/>
      <c r="DO32" s="115"/>
      <c r="DP32" s="115"/>
      <c r="DQ32" s="115"/>
      <c r="DR32" s="115"/>
      <c r="DS32" s="115"/>
      <c r="DT32" s="115"/>
      <c r="DU32" s="115"/>
      <c r="DV32" s="115"/>
      <c r="DW32" s="337"/>
      <c r="DX32" s="393"/>
      <c r="DY32" s="396"/>
      <c r="DZ32" s="393"/>
      <c r="EA32" s="396"/>
      <c r="EB32" s="401"/>
      <c r="EC32" s="404"/>
    </row>
    <row r="33" spans="1:133" ht="21.75" customHeight="1" x14ac:dyDescent="0.25">
      <c r="A33" s="370"/>
      <c r="B33" s="371"/>
      <c r="C33" s="413"/>
      <c r="D33" s="407"/>
      <c r="E33" s="382" t="s">
        <v>221</v>
      </c>
      <c r="F33" s="383"/>
      <c r="G33" s="116"/>
      <c r="H33" s="116"/>
      <c r="I33" s="116"/>
      <c r="J33" s="116"/>
      <c r="K33" s="116"/>
      <c r="L33" s="116"/>
      <c r="M33" s="116"/>
      <c r="N33" s="116"/>
      <c r="O33" s="116"/>
      <c r="P33" s="129"/>
      <c r="Q33" s="129"/>
      <c r="R33" s="129"/>
      <c r="S33" s="129"/>
      <c r="T33" s="115"/>
      <c r="U33" s="115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V33" s="115"/>
      <c r="AW33" s="115"/>
      <c r="AX33" s="115"/>
      <c r="AY33" s="115"/>
      <c r="AZ33" s="115"/>
      <c r="BA33" s="115"/>
      <c r="BB33" s="115"/>
      <c r="BC33" s="115"/>
      <c r="BD33" s="115"/>
      <c r="BE33" s="115"/>
      <c r="BF33" s="115"/>
      <c r="BG33" s="115"/>
      <c r="BH33" s="115"/>
      <c r="BI33" s="115"/>
      <c r="BJ33" s="115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15"/>
      <c r="BW33" s="115"/>
      <c r="BX33" s="115"/>
      <c r="BY33" s="115"/>
      <c r="BZ33" s="115"/>
      <c r="CA33" s="115"/>
      <c r="CB33" s="115"/>
      <c r="CC33" s="115"/>
      <c r="CD33" s="115"/>
      <c r="CE33" s="115"/>
      <c r="CF33" s="115"/>
      <c r="CG33" s="115"/>
      <c r="CH33" s="115"/>
      <c r="CI33" s="115"/>
      <c r="CJ33" s="115"/>
      <c r="CK33" s="115"/>
      <c r="CL33" s="115"/>
      <c r="CM33" s="115"/>
      <c r="CN33" s="115"/>
      <c r="CO33" s="115"/>
      <c r="CP33" s="115"/>
      <c r="CQ33" s="115"/>
      <c r="CR33" s="115"/>
      <c r="CS33" s="115"/>
      <c r="CT33" s="115"/>
      <c r="CU33" s="115"/>
      <c r="CV33" s="115"/>
      <c r="CW33" s="115"/>
      <c r="CX33" s="115"/>
      <c r="CY33" s="115"/>
      <c r="CZ33" s="115"/>
      <c r="DA33" s="115"/>
      <c r="DB33" s="115"/>
      <c r="DC33" s="115"/>
      <c r="DD33" s="115"/>
      <c r="DE33" s="115"/>
      <c r="DF33" s="115"/>
      <c r="DG33" s="115"/>
      <c r="DH33" s="115"/>
      <c r="DI33" s="115"/>
      <c r="DJ33" s="115"/>
      <c r="DK33" s="115"/>
      <c r="DL33" s="115"/>
      <c r="DM33" s="115"/>
      <c r="DN33" s="115"/>
      <c r="DO33" s="115"/>
      <c r="DP33" s="115"/>
      <c r="DQ33" s="115"/>
      <c r="DR33" s="115"/>
      <c r="DS33" s="115"/>
      <c r="DT33" s="115"/>
      <c r="DU33" s="115"/>
      <c r="DV33" s="115"/>
      <c r="DW33" s="337"/>
      <c r="DX33" s="393"/>
      <c r="DY33" s="396"/>
      <c r="DZ33" s="393"/>
      <c r="EA33" s="396"/>
      <c r="EB33" s="401"/>
      <c r="EC33" s="404"/>
    </row>
    <row r="34" spans="1:133" ht="21.75" customHeight="1" x14ac:dyDescent="0.25">
      <c r="A34" s="370"/>
      <c r="B34" s="371"/>
      <c r="C34" s="413"/>
      <c r="D34" s="407"/>
      <c r="E34" s="382" t="s">
        <v>334</v>
      </c>
      <c r="F34" s="383"/>
      <c r="G34" s="116"/>
      <c r="H34" s="116"/>
      <c r="I34" s="116"/>
      <c r="J34" s="116"/>
      <c r="K34" s="116"/>
      <c r="L34" s="116"/>
      <c r="M34" s="116"/>
      <c r="N34" s="116"/>
      <c r="O34" s="116"/>
      <c r="P34" s="115"/>
      <c r="Q34" s="115"/>
      <c r="R34" s="115"/>
      <c r="S34" s="115"/>
      <c r="T34" s="129"/>
      <c r="U34" s="129"/>
      <c r="V34" s="129"/>
      <c r="W34" s="129"/>
      <c r="X34" s="129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  <c r="CT34" s="115"/>
      <c r="CU34" s="115"/>
      <c r="CV34" s="115"/>
      <c r="CW34" s="115"/>
      <c r="CX34" s="115"/>
      <c r="CY34" s="115"/>
      <c r="CZ34" s="115"/>
      <c r="DA34" s="115"/>
      <c r="DB34" s="115"/>
      <c r="DC34" s="115"/>
      <c r="DD34" s="115"/>
      <c r="DE34" s="115"/>
      <c r="DF34" s="115"/>
      <c r="DG34" s="115"/>
      <c r="DH34" s="115"/>
      <c r="DI34" s="115"/>
      <c r="DJ34" s="115"/>
      <c r="DK34" s="115"/>
      <c r="DL34" s="115"/>
      <c r="DM34" s="115"/>
      <c r="DN34" s="115"/>
      <c r="DO34" s="115"/>
      <c r="DP34" s="115"/>
      <c r="DQ34" s="115"/>
      <c r="DR34" s="115"/>
      <c r="DS34" s="115"/>
      <c r="DT34" s="115"/>
      <c r="DU34" s="115"/>
      <c r="DV34" s="115"/>
      <c r="DW34" s="337"/>
      <c r="DX34" s="393"/>
      <c r="DY34" s="396"/>
      <c r="DZ34" s="393"/>
      <c r="EA34" s="396"/>
      <c r="EB34" s="401"/>
      <c r="EC34" s="404"/>
    </row>
    <row r="35" spans="1:133" ht="32.25" customHeight="1" x14ac:dyDescent="0.25">
      <c r="A35" s="370"/>
      <c r="B35" s="371"/>
      <c r="C35" s="413"/>
      <c r="D35" s="407"/>
      <c r="E35" s="382" t="s">
        <v>335</v>
      </c>
      <c r="F35" s="383"/>
      <c r="G35" s="116"/>
      <c r="H35" s="116"/>
      <c r="I35" s="116"/>
      <c r="J35" s="116"/>
      <c r="K35" s="116"/>
      <c r="L35" s="116"/>
      <c r="M35" s="116"/>
      <c r="N35" s="116"/>
      <c r="O35" s="116"/>
      <c r="P35" s="115"/>
      <c r="Q35" s="115"/>
      <c r="R35" s="115"/>
      <c r="S35" s="115"/>
      <c r="T35" s="115"/>
      <c r="U35" s="115"/>
      <c r="V35" s="115"/>
      <c r="W35" s="115"/>
      <c r="X35" s="115"/>
      <c r="Y35" s="129"/>
      <c r="Z35" s="129"/>
      <c r="AA35" s="129"/>
      <c r="AB35" s="129"/>
      <c r="AC35" s="129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V35" s="115"/>
      <c r="AW35" s="115"/>
      <c r="AX35" s="115"/>
      <c r="AY35" s="115"/>
      <c r="AZ35" s="115"/>
      <c r="BA35" s="115"/>
      <c r="BB35" s="115"/>
      <c r="BC35" s="115"/>
      <c r="BD35" s="115"/>
      <c r="BE35" s="115"/>
      <c r="BF35" s="115"/>
      <c r="BG35" s="115"/>
      <c r="BH35" s="115"/>
      <c r="BI35" s="115"/>
      <c r="BJ35" s="115"/>
      <c r="BK35" s="115"/>
      <c r="BL35" s="115"/>
      <c r="BM35" s="115"/>
      <c r="BN35" s="115"/>
      <c r="BO35" s="115"/>
      <c r="BP35" s="115"/>
      <c r="BQ35" s="115"/>
      <c r="BR35" s="115"/>
      <c r="BS35" s="115"/>
      <c r="BT35" s="115"/>
      <c r="BU35" s="115"/>
      <c r="BV35" s="115"/>
      <c r="BW35" s="115"/>
      <c r="BX35" s="115"/>
      <c r="BY35" s="115"/>
      <c r="BZ35" s="115"/>
      <c r="CA35" s="115"/>
      <c r="CB35" s="115"/>
      <c r="CC35" s="115"/>
      <c r="CD35" s="115"/>
      <c r="CE35" s="115"/>
      <c r="CF35" s="115"/>
      <c r="CG35" s="115"/>
      <c r="CH35" s="115"/>
      <c r="CI35" s="115"/>
      <c r="CJ35" s="115"/>
      <c r="CK35" s="115"/>
      <c r="CL35" s="115"/>
      <c r="CM35" s="115"/>
      <c r="CN35" s="115"/>
      <c r="CO35" s="115"/>
      <c r="CP35" s="115"/>
      <c r="CQ35" s="115"/>
      <c r="CR35" s="115"/>
      <c r="CS35" s="115"/>
      <c r="CT35" s="115"/>
      <c r="CU35" s="115"/>
      <c r="CV35" s="115"/>
      <c r="CW35" s="115"/>
      <c r="CX35" s="115"/>
      <c r="CY35" s="115"/>
      <c r="CZ35" s="115"/>
      <c r="DA35" s="115"/>
      <c r="DB35" s="115"/>
      <c r="DC35" s="115"/>
      <c r="DD35" s="115"/>
      <c r="DE35" s="115"/>
      <c r="DF35" s="115"/>
      <c r="DG35" s="115"/>
      <c r="DH35" s="115"/>
      <c r="DI35" s="115"/>
      <c r="DJ35" s="115"/>
      <c r="DK35" s="115"/>
      <c r="DL35" s="115"/>
      <c r="DM35" s="115"/>
      <c r="DN35" s="115"/>
      <c r="DO35" s="115"/>
      <c r="DP35" s="115"/>
      <c r="DQ35" s="115"/>
      <c r="DR35" s="115"/>
      <c r="DS35" s="115"/>
      <c r="DT35" s="115"/>
      <c r="DU35" s="115"/>
      <c r="DV35" s="115"/>
      <c r="DW35" s="337"/>
      <c r="DX35" s="393"/>
      <c r="DY35" s="396"/>
      <c r="DZ35" s="393"/>
      <c r="EA35" s="396"/>
      <c r="EB35" s="401"/>
      <c r="EC35" s="404"/>
    </row>
    <row r="36" spans="1:133" ht="21.75" customHeight="1" x14ac:dyDescent="0.25">
      <c r="A36" s="370"/>
      <c r="B36" s="371"/>
      <c r="C36" s="413"/>
      <c r="D36" s="407"/>
      <c r="E36" s="382" t="s">
        <v>336</v>
      </c>
      <c r="F36" s="383"/>
      <c r="G36" s="116"/>
      <c r="H36" s="116"/>
      <c r="I36" s="116"/>
      <c r="J36" s="116"/>
      <c r="K36" s="116"/>
      <c r="L36" s="116"/>
      <c r="M36" s="116"/>
      <c r="N36" s="116"/>
      <c r="O36" s="116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29"/>
      <c r="AE36" s="129"/>
      <c r="AF36" s="129"/>
      <c r="AG36" s="129"/>
      <c r="AH36" s="129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  <c r="CH36" s="115"/>
      <c r="CI36" s="115"/>
      <c r="CJ36" s="115"/>
      <c r="CK36" s="115"/>
      <c r="CL36" s="115"/>
      <c r="CM36" s="115"/>
      <c r="CN36" s="115"/>
      <c r="CO36" s="115"/>
      <c r="CP36" s="115"/>
      <c r="CQ36" s="115"/>
      <c r="CR36" s="115"/>
      <c r="CS36" s="115"/>
      <c r="CT36" s="115"/>
      <c r="CU36" s="115"/>
      <c r="CV36" s="115"/>
      <c r="CW36" s="115"/>
      <c r="CX36" s="115"/>
      <c r="CY36" s="115"/>
      <c r="CZ36" s="115"/>
      <c r="DA36" s="115"/>
      <c r="DB36" s="115"/>
      <c r="DC36" s="115"/>
      <c r="DD36" s="115"/>
      <c r="DE36" s="115"/>
      <c r="DF36" s="115"/>
      <c r="DG36" s="115"/>
      <c r="DH36" s="115"/>
      <c r="DI36" s="115"/>
      <c r="DJ36" s="115"/>
      <c r="DK36" s="115"/>
      <c r="DL36" s="115"/>
      <c r="DM36" s="115"/>
      <c r="DN36" s="115"/>
      <c r="DO36" s="115"/>
      <c r="DP36" s="115"/>
      <c r="DQ36" s="115"/>
      <c r="DR36" s="115"/>
      <c r="DS36" s="115"/>
      <c r="DT36" s="115"/>
      <c r="DU36" s="115"/>
      <c r="DV36" s="115"/>
      <c r="DW36" s="337"/>
      <c r="DX36" s="393"/>
      <c r="DY36" s="396"/>
      <c r="DZ36" s="393"/>
      <c r="EA36" s="396"/>
      <c r="EB36" s="401"/>
      <c r="EC36" s="404"/>
    </row>
    <row r="37" spans="1:133" ht="30" customHeight="1" x14ac:dyDescent="0.25">
      <c r="A37" s="370"/>
      <c r="B37" s="371"/>
      <c r="C37" s="413"/>
      <c r="D37" s="407"/>
      <c r="E37" s="382" t="s">
        <v>337</v>
      </c>
      <c r="F37" s="383"/>
      <c r="G37" s="116"/>
      <c r="H37" s="116"/>
      <c r="I37" s="116"/>
      <c r="J37" s="116"/>
      <c r="K37" s="116"/>
      <c r="L37" s="116"/>
      <c r="M37" s="116"/>
      <c r="N37" s="116"/>
      <c r="O37" s="116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29"/>
      <c r="AJ37" s="129"/>
      <c r="AK37" s="129"/>
      <c r="AL37" s="129"/>
      <c r="AM37" s="129"/>
      <c r="AN37" s="115"/>
      <c r="AO37" s="115"/>
      <c r="AP37" s="115"/>
      <c r="AQ37" s="115"/>
      <c r="AR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  <c r="BT37" s="115"/>
      <c r="BU37" s="115"/>
      <c r="BV37" s="115"/>
      <c r="BW37" s="115"/>
      <c r="BX37" s="115"/>
      <c r="BY37" s="115"/>
      <c r="BZ37" s="115"/>
      <c r="CA37" s="115"/>
      <c r="CB37" s="115"/>
      <c r="CC37" s="115"/>
      <c r="CD37" s="115"/>
      <c r="CE37" s="115"/>
      <c r="CF37" s="115"/>
      <c r="CG37" s="115"/>
      <c r="CH37" s="115"/>
      <c r="CI37" s="115"/>
      <c r="CJ37" s="115"/>
      <c r="CK37" s="115"/>
      <c r="CL37" s="115"/>
      <c r="CM37" s="115"/>
      <c r="CN37" s="115"/>
      <c r="CO37" s="115"/>
      <c r="CP37" s="115"/>
      <c r="CQ37" s="115"/>
      <c r="CR37" s="115"/>
      <c r="CS37" s="115"/>
      <c r="CT37" s="115"/>
      <c r="CU37" s="115"/>
      <c r="CV37" s="115"/>
      <c r="CW37" s="115"/>
      <c r="CX37" s="115"/>
      <c r="CY37" s="115"/>
      <c r="CZ37" s="115"/>
      <c r="DA37" s="115"/>
      <c r="DB37" s="115"/>
      <c r="DC37" s="115"/>
      <c r="DD37" s="115"/>
      <c r="DE37" s="115"/>
      <c r="DF37" s="115"/>
      <c r="DG37" s="115"/>
      <c r="DH37" s="115"/>
      <c r="DI37" s="115"/>
      <c r="DJ37" s="115"/>
      <c r="DK37" s="115"/>
      <c r="DL37" s="115"/>
      <c r="DM37" s="115"/>
      <c r="DN37" s="115"/>
      <c r="DO37" s="115"/>
      <c r="DP37" s="115"/>
      <c r="DQ37" s="115"/>
      <c r="DR37" s="115"/>
      <c r="DS37" s="115"/>
      <c r="DT37" s="115"/>
      <c r="DU37" s="115"/>
      <c r="DV37" s="115"/>
      <c r="DW37" s="337"/>
      <c r="DX37" s="393"/>
      <c r="DY37" s="396"/>
      <c r="DZ37" s="393"/>
      <c r="EA37" s="396"/>
      <c r="EB37" s="401"/>
      <c r="EC37" s="404"/>
    </row>
    <row r="38" spans="1:133" ht="21.75" customHeight="1" x14ac:dyDescent="0.25">
      <c r="A38" s="370"/>
      <c r="B38" s="371"/>
      <c r="C38" s="413"/>
      <c r="D38" s="407"/>
      <c r="E38" s="382" t="s">
        <v>338</v>
      </c>
      <c r="F38" s="383"/>
      <c r="G38" s="116"/>
      <c r="H38" s="116"/>
      <c r="I38" s="116"/>
      <c r="J38" s="116"/>
      <c r="K38" s="116"/>
      <c r="L38" s="116"/>
      <c r="M38" s="116"/>
      <c r="N38" s="116"/>
      <c r="O38" s="116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29"/>
      <c r="AO38" s="129"/>
      <c r="AP38" s="129"/>
      <c r="AQ38" s="129"/>
      <c r="AR38" s="129"/>
      <c r="AV38" s="115"/>
      <c r="AW38" s="115"/>
      <c r="AX38" s="115"/>
      <c r="AY38" s="115"/>
      <c r="AZ38" s="115"/>
      <c r="BA38" s="115"/>
      <c r="BB38" s="115"/>
      <c r="BC38" s="115"/>
      <c r="BD38" s="115"/>
      <c r="BE38" s="115"/>
      <c r="BF38" s="115"/>
      <c r="BG38" s="115"/>
      <c r="BH38" s="115"/>
      <c r="BI38" s="115"/>
      <c r="BJ38" s="115"/>
      <c r="BK38" s="115"/>
      <c r="BL38" s="115"/>
      <c r="BM38" s="115"/>
      <c r="BN38" s="115"/>
      <c r="BO38" s="115"/>
      <c r="BP38" s="115"/>
      <c r="BQ38" s="115"/>
      <c r="BR38" s="115"/>
      <c r="BS38" s="115"/>
      <c r="BT38" s="115"/>
      <c r="BU38" s="115"/>
      <c r="BV38" s="115"/>
      <c r="BW38" s="115"/>
      <c r="BX38" s="115"/>
      <c r="BY38" s="115"/>
      <c r="BZ38" s="115"/>
      <c r="CA38" s="115"/>
      <c r="CB38" s="115"/>
      <c r="CC38" s="115"/>
      <c r="CD38" s="115"/>
      <c r="CE38" s="115"/>
      <c r="CF38" s="115"/>
      <c r="CG38" s="115"/>
      <c r="CH38" s="115"/>
      <c r="CI38" s="115"/>
      <c r="CJ38" s="115"/>
      <c r="CK38" s="115"/>
      <c r="CL38" s="115"/>
      <c r="CM38" s="115"/>
      <c r="CN38" s="115"/>
      <c r="CO38" s="115"/>
      <c r="CP38" s="115"/>
      <c r="CQ38" s="115"/>
      <c r="CR38" s="115"/>
      <c r="CS38" s="115"/>
      <c r="CT38" s="115"/>
      <c r="CU38" s="115"/>
      <c r="CV38" s="115"/>
      <c r="CW38" s="115"/>
      <c r="CX38" s="115"/>
      <c r="CY38" s="115"/>
      <c r="CZ38" s="115"/>
      <c r="DA38" s="115"/>
      <c r="DB38" s="115"/>
      <c r="DC38" s="115"/>
      <c r="DD38" s="115"/>
      <c r="DE38" s="115"/>
      <c r="DF38" s="115"/>
      <c r="DG38" s="115"/>
      <c r="DH38" s="115"/>
      <c r="DI38" s="115"/>
      <c r="DJ38" s="115"/>
      <c r="DK38" s="115"/>
      <c r="DL38" s="115"/>
      <c r="DM38" s="115"/>
      <c r="DN38" s="115"/>
      <c r="DO38" s="115"/>
      <c r="DP38" s="115"/>
      <c r="DQ38" s="115"/>
      <c r="DR38" s="115"/>
      <c r="DS38" s="115"/>
      <c r="DT38" s="115"/>
      <c r="DU38" s="115"/>
      <c r="DV38" s="115"/>
      <c r="DW38" s="337"/>
      <c r="DX38" s="393"/>
      <c r="DY38" s="396"/>
      <c r="DZ38" s="393"/>
      <c r="EA38" s="396"/>
      <c r="EB38" s="401"/>
      <c r="EC38" s="404"/>
    </row>
    <row r="39" spans="1:133" ht="21.75" customHeight="1" x14ac:dyDescent="0.25">
      <c r="A39" s="370"/>
      <c r="B39" s="371"/>
      <c r="C39" s="413"/>
      <c r="D39" s="407"/>
      <c r="E39" s="382" t="s">
        <v>339</v>
      </c>
      <c r="F39" s="383"/>
      <c r="G39" s="116"/>
      <c r="H39" s="116"/>
      <c r="I39" s="116"/>
      <c r="J39" s="116"/>
      <c r="K39" s="116"/>
      <c r="L39" s="116"/>
      <c r="M39" s="116"/>
      <c r="N39" s="116"/>
      <c r="O39" s="116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5"/>
      <c r="AE39" s="115"/>
      <c r="AF39" s="115"/>
      <c r="AG39" s="115"/>
      <c r="AH39" s="115"/>
      <c r="AI39" s="115"/>
      <c r="AJ39" s="115"/>
      <c r="AK39" s="115"/>
      <c r="AL39" s="115"/>
      <c r="AM39" s="115"/>
      <c r="AN39" s="115"/>
      <c r="AO39" s="115"/>
      <c r="AS39" s="129"/>
      <c r="AT39" s="129"/>
      <c r="AU39" s="129"/>
      <c r="AV39" s="129"/>
      <c r="AW39" s="129"/>
      <c r="AX39" s="115"/>
      <c r="AY39" s="115"/>
      <c r="AZ39" s="115"/>
      <c r="BA39" s="115"/>
      <c r="BB39" s="115"/>
      <c r="BF39" s="115"/>
      <c r="BG39" s="115"/>
      <c r="BH39" s="115"/>
      <c r="BI39" s="115"/>
      <c r="BJ39" s="115"/>
      <c r="BK39" s="115"/>
      <c r="BL39" s="115"/>
      <c r="BM39" s="115"/>
      <c r="BN39" s="115"/>
      <c r="BO39" s="115"/>
      <c r="BP39" s="115"/>
      <c r="BQ39" s="115"/>
      <c r="BR39" s="115"/>
      <c r="BS39" s="115"/>
      <c r="BT39" s="115"/>
      <c r="BU39" s="115"/>
      <c r="BV39" s="115"/>
      <c r="BW39" s="115"/>
      <c r="BX39" s="115"/>
      <c r="BY39" s="115"/>
      <c r="BZ39" s="115"/>
      <c r="CA39" s="115"/>
      <c r="CB39" s="115"/>
      <c r="CC39" s="115"/>
      <c r="CD39" s="115"/>
      <c r="CE39" s="115"/>
      <c r="CF39" s="115"/>
      <c r="CG39" s="115"/>
      <c r="CH39" s="115"/>
      <c r="CI39" s="115"/>
      <c r="CJ39" s="115"/>
      <c r="CK39" s="115"/>
      <c r="CL39" s="115"/>
      <c r="CM39" s="115"/>
      <c r="CN39" s="115"/>
      <c r="CO39" s="115"/>
      <c r="CP39" s="115"/>
      <c r="CQ39" s="115"/>
      <c r="CR39" s="115"/>
      <c r="CS39" s="115"/>
      <c r="CT39" s="115"/>
      <c r="CU39" s="115"/>
      <c r="CV39" s="115"/>
      <c r="CW39" s="115"/>
      <c r="CX39" s="115"/>
      <c r="CY39" s="115"/>
      <c r="CZ39" s="115"/>
      <c r="DA39" s="115"/>
      <c r="DB39" s="115"/>
      <c r="DC39" s="115"/>
      <c r="DD39" s="115"/>
      <c r="DE39" s="115"/>
      <c r="DF39" s="115"/>
      <c r="DG39" s="115"/>
      <c r="DH39" s="115"/>
      <c r="DI39" s="115"/>
      <c r="DJ39" s="115"/>
      <c r="DK39" s="115"/>
      <c r="DL39" s="115"/>
      <c r="DM39" s="115"/>
      <c r="DN39" s="115"/>
      <c r="DO39" s="115"/>
      <c r="DP39" s="115"/>
      <c r="DQ39" s="115"/>
      <c r="DR39" s="115"/>
      <c r="DS39" s="115"/>
      <c r="DT39" s="115"/>
      <c r="DU39" s="115"/>
      <c r="DV39" s="115"/>
      <c r="DW39" s="337"/>
      <c r="DX39" s="393"/>
      <c r="DY39" s="396"/>
      <c r="DZ39" s="393"/>
      <c r="EA39" s="396"/>
      <c r="EB39" s="401"/>
      <c r="EC39" s="404"/>
    </row>
    <row r="40" spans="1:133" ht="30" customHeight="1" x14ac:dyDescent="0.25">
      <c r="A40" s="370"/>
      <c r="B40" s="371"/>
      <c r="C40" s="413"/>
      <c r="D40" s="407"/>
      <c r="E40" s="382" t="s">
        <v>340</v>
      </c>
      <c r="F40" s="383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  <c r="CH40" s="115"/>
      <c r="CI40" s="115"/>
      <c r="CJ40" s="115"/>
      <c r="CK40" s="115"/>
      <c r="CL40" s="115"/>
      <c r="CM40" s="115"/>
      <c r="CN40" s="115"/>
      <c r="CO40" s="115"/>
      <c r="CP40" s="115"/>
      <c r="CQ40" s="115"/>
      <c r="CR40" s="115"/>
      <c r="CS40" s="115"/>
      <c r="CT40" s="115"/>
      <c r="CU40" s="115"/>
      <c r="CV40" s="115"/>
      <c r="CW40" s="115"/>
      <c r="CX40" s="115"/>
      <c r="CY40" s="115"/>
      <c r="CZ40" s="115"/>
      <c r="DA40" s="115"/>
      <c r="DB40" s="115"/>
      <c r="DC40" s="115"/>
      <c r="DD40" s="115"/>
      <c r="DE40" s="115"/>
      <c r="DF40" s="115"/>
      <c r="DG40" s="115"/>
      <c r="DH40" s="115"/>
      <c r="DI40" s="115"/>
      <c r="DJ40" s="115"/>
      <c r="DK40" s="115"/>
      <c r="DL40" s="115"/>
      <c r="DM40" s="115"/>
      <c r="DN40" s="115"/>
      <c r="DO40" s="115"/>
      <c r="DP40" s="115"/>
      <c r="DQ40" s="115"/>
      <c r="DR40" s="115"/>
      <c r="DS40" s="115"/>
      <c r="DT40" s="115"/>
      <c r="DU40" s="115"/>
      <c r="DV40" s="115"/>
      <c r="DW40" s="337"/>
      <c r="DX40" s="393"/>
      <c r="DY40" s="396"/>
      <c r="DZ40" s="393"/>
      <c r="EA40" s="396"/>
      <c r="EB40" s="401"/>
      <c r="EC40" s="404"/>
    </row>
    <row r="41" spans="1:133" ht="20.25" customHeight="1" thickBot="1" x14ac:dyDescent="0.3">
      <c r="A41" s="370"/>
      <c r="B41" s="371"/>
      <c r="C41" s="414"/>
      <c r="D41" s="408"/>
      <c r="E41" s="390" t="s">
        <v>178</v>
      </c>
      <c r="F41" s="391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40"/>
      <c r="AV41" s="140"/>
      <c r="AW41" s="140"/>
      <c r="AX41" s="140"/>
      <c r="AY41" s="140"/>
      <c r="AZ41" s="140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39"/>
      <c r="CO41" s="139"/>
      <c r="CP41" s="139"/>
      <c r="CQ41" s="139"/>
      <c r="CR41" s="139"/>
      <c r="CS41" s="139"/>
      <c r="CT41" s="139"/>
      <c r="CU41" s="139"/>
      <c r="CV41" s="139"/>
      <c r="CW41" s="139"/>
      <c r="CX41" s="139"/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39"/>
      <c r="DL41" s="139"/>
      <c r="DM41" s="139"/>
      <c r="DN41" s="139"/>
      <c r="DO41" s="139"/>
      <c r="DP41" s="139"/>
      <c r="DQ41" s="139"/>
      <c r="DR41" s="139"/>
      <c r="DS41" s="139"/>
      <c r="DT41" s="139"/>
      <c r="DU41" s="139"/>
      <c r="DV41" s="139"/>
      <c r="DW41" s="338"/>
      <c r="DX41" s="394"/>
      <c r="DY41" s="397"/>
      <c r="DZ41" s="394"/>
      <c r="EA41" s="397"/>
      <c r="EB41" s="402"/>
      <c r="EC41" s="405"/>
    </row>
    <row r="42" spans="1:133" ht="25.5" customHeight="1" x14ac:dyDescent="0.25">
      <c r="A42" s="370"/>
      <c r="B42" s="371"/>
      <c r="C42" s="409" t="s">
        <v>343</v>
      </c>
      <c r="D42" s="406" t="s">
        <v>143</v>
      </c>
      <c r="E42" s="399" t="s">
        <v>236</v>
      </c>
      <c r="F42" s="400"/>
      <c r="G42" s="131"/>
      <c r="H42" s="131"/>
      <c r="I42" s="131"/>
      <c r="J42" s="131"/>
      <c r="K42" s="131"/>
      <c r="L42" s="131"/>
      <c r="M42" s="131"/>
      <c r="N42" s="130"/>
      <c r="O42" s="130"/>
      <c r="P42" s="130"/>
      <c r="Q42" s="130"/>
      <c r="R42" s="130"/>
      <c r="S42" s="130"/>
      <c r="T42" s="130"/>
      <c r="U42" s="130"/>
      <c r="V42" s="116"/>
      <c r="W42" s="116"/>
      <c r="X42" s="115"/>
      <c r="Y42" s="115"/>
      <c r="Z42" s="115"/>
      <c r="AA42" s="116"/>
      <c r="AB42" s="116"/>
      <c r="AC42" s="116"/>
      <c r="AD42" s="116"/>
      <c r="AE42" s="116"/>
      <c r="AF42" s="115"/>
      <c r="AG42" s="115"/>
      <c r="AH42" s="116"/>
      <c r="AI42" s="116"/>
      <c r="AJ42" s="116"/>
      <c r="AK42" s="116"/>
      <c r="AL42" s="116"/>
      <c r="AM42" s="115"/>
      <c r="AN42" s="115"/>
      <c r="AO42" s="116"/>
      <c r="AP42" s="116"/>
      <c r="AQ42" s="116"/>
      <c r="AR42" s="116"/>
      <c r="AS42" s="116"/>
      <c r="AT42" s="115"/>
      <c r="AU42" s="115"/>
      <c r="AV42" s="116"/>
      <c r="AW42" s="116"/>
      <c r="AX42" s="116"/>
      <c r="AY42" s="116"/>
      <c r="AZ42" s="116"/>
      <c r="BA42" s="115"/>
      <c r="BB42" s="115"/>
      <c r="BC42" s="116"/>
      <c r="BD42" s="116"/>
      <c r="BE42" s="116"/>
      <c r="BF42" s="116"/>
      <c r="BG42" s="116"/>
      <c r="BH42" s="115"/>
      <c r="BI42" s="115"/>
      <c r="BJ42" s="116"/>
      <c r="BK42" s="116"/>
      <c r="BL42" s="116"/>
      <c r="BM42" s="116"/>
      <c r="BN42" s="116"/>
      <c r="BO42" s="115"/>
      <c r="BP42" s="115"/>
      <c r="BQ42" s="116"/>
      <c r="BR42" s="116"/>
      <c r="BS42" s="116"/>
      <c r="BT42" s="116"/>
      <c r="BU42" s="116"/>
      <c r="BV42" s="115"/>
      <c r="BW42" s="115"/>
      <c r="BX42" s="116"/>
      <c r="BY42" s="116"/>
      <c r="BZ42" s="116"/>
      <c r="CA42" s="116"/>
      <c r="CB42" s="116"/>
      <c r="CC42" s="115"/>
      <c r="CD42" s="115"/>
      <c r="CE42" s="116"/>
      <c r="CF42" s="116"/>
      <c r="CG42" s="116"/>
      <c r="CH42" s="116"/>
      <c r="CI42" s="116"/>
      <c r="CJ42" s="115"/>
      <c r="CK42" s="115"/>
      <c r="CL42" s="116"/>
      <c r="CM42" s="116"/>
      <c r="CN42" s="116"/>
      <c r="CO42" s="116"/>
      <c r="CP42" s="116"/>
      <c r="CQ42" s="115"/>
      <c r="CR42" s="115"/>
      <c r="CS42" s="116"/>
      <c r="CT42" s="116"/>
      <c r="CU42" s="116"/>
      <c r="CV42" s="116"/>
      <c r="CW42" s="116"/>
      <c r="CX42" s="115"/>
      <c r="CY42" s="115"/>
      <c r="CZ42" s="116"/>
      <c r="DA42" s="116"/>
      <c r="DB42" s="116"/>
      <c r="DC42" s="116"/>
      <c r="DD42" s="116"/>
      <c r="DE42" s="115"/>
      <c r="DF42" s="115"/>
      <c r="DG42" s="116"/>
      <c r="DH42" s="116"/>
      <c r="DI42" s="116"/>
      <c r="DJ42" s="116"/>
      <c r="DK42" s="116"/>
      <c r="DL42" s="115"/>
      <c r="DM42" s="115"/>
      <c r="DN42" s="116"/>
      <c r="DO42" s="116"/>
      <c r="DP42" s="116"/>
      <c r="DQ42" s="116"/>
      <c r="DR42" s="116"/>
      <c r="DS42" s="115"/>
      <c r="DT42" s="115"/>
      <c r="DU42" s="116"/>
      <c r="DV42" s="116"/>
      <c r="DW42" s="336" t="s">
        <v>391</v>
      </c>
      <c r="DX42" s="392" t="s">
        <v>394</v>
      </c>
      <c r="DY42" s="395" t="s">
        <v>395</v>
      </c>
      <c r="DZ42" s="398" t="s">
        <v>396</v>
      </c>
      <c r="EA42" s="419" t="s">
        <v>319</v>
      </c>
      <c r="EB42" s="332" t="s">
        <v>357</v>
      </c>
      <c r="EC42" s="403" t="s">
        <v>356</v>
      </c>
    </row>
    <row r="43" spans="1:133" ht="21.75" customHeight="1" x14ac:dyDescent="0.25">
      <c r="A43" s="370"/>
      <c r="B43" s="371"/>
      <c r="C43" s="410"/>
      <c r="D43" s="407"/>
      <c r="E43" s="382" t="s">
        <v>237</v>
      </c>
      <c r="F43" s="383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30"/>
      <c r="W43" s="130"/>
      <c r="X43" s="129"/>
      <c r="Y43" s="129"/>
      <c r="Z43" s="129"/>
      <c r="AA43" s="130"/>
      <c r="AB43" s="130"/>
      <c r="AC43" s="130"/>
      <c r="AD43" s="130"/>
      <c r="AE43" s="130"/>
      <c r="AF43" s="129"/>
      <c r="AG43" s="129"/>
      <c r="AH43" s="130"/>
      <c r="AI43" s="130"/>
      <c r="AJ43" s="130"/>
      <c r="AK43" s="130"/>
      <c r="AL43" s="130"/>
      <c r="AM43" s="129"/>
      <c r="AN43" s="129"/>
      <c r="AO43" s="130"/>
      <c r="AP43" s="130"/>
      <c r="AQ43" s="130"/>
      <c r="AR43" s="130"/>
      <c r="AS43" s="130"/>
      <c r="AT43" s="129"/>
      <c r="AU43" s="129"/>
      <c r="AV43" s="130"/>
      <c r="AW43" s="130"/>
      <c r="AX43" s="130"/>
      <c r="AY43" s="130"/>
      <c r="AZ43" s="130"/>
      <c r="BA43" s="129"/>
      <c r="BB43" s="129"/>
      <c r="BC43" s="130"/>
      <c r="BD43" s="130"/>
      <c r="BE43" s="130"/>
      <c r="BF43" s="130"/>
      <c r="BG43" s="130"/>
      <c r="BH43" s="129"/>
      <c r="BI43" s="129"/>
      <c r="BJ43" s="130"/>
      <c r="BK43" s="130"/>
      <c r="BL43" s="130"/>
      <c r="BM43" s="130"/>
      <c r="BN43" s="130"/>
      <c r="BO43" s="129"/>
      <c r="BP43" s="129"/>
      <c r="BQ43" s="130"/>
      <c r="BR43" s="130"/>
      <c r="BS43" s="130"/>
      <c r="BT43" s="130"/>
      <c r="BU43" s="130"/>
      <c r="BV43" s="129"/>
      <c r="BW43" s="129"/>
      <c r="BX43" s="130"/>
      <c r="BY43" s="130"/>
      <c r="BZ43" s="130"/>
      <c r="CA43" s="130"/>
      <c r="CB43" s="130"/>
      <c r="CC43" s="129"/>
      <c r="CD43" s="129"/>
      <c r="CE43" s="130"/>
      <c r="CF43" s="130"/>
      <c r="CG43" s="130"/>
      <c r="CH43" s="130"/>
      <c r="CI43" s="130"/>
      <c r="CJ43" s="129"/>
      <c r="CK43" s="129"/>
      <c r="CL43" s="130"/>
      <c r="CM43" s="130"/>
      <c r="CN43" s="130"/>
      <c r="CO43" s="130"/>
      <c r="CP43" s="130"/>
      <c r="CQ43" s="129"/>
      <c r="CR43" s="129"/>
      <c r="CS43" s="130"/>
      <c r="CT43" s="130"/>
      <c r="CU43" s="130"/>
      <c r="CV43" s="130"/>
      <c r="CW43" s="130"/>
      <c r="CX43" s="129"/>
      <c r="CY43" s="129"/>
      <c r="CZ43" s="130"/>
      <c r="DA43" s="130"/>
      <c r="DB43" s="130"/>
      <c r="DC43" s="130"/>
      <c r="DD43" s="130"/>
      <c r="DE43" s="129"/>
      <c r="DF43" s="129"/>
      <c r="DG43" s="130"/>
      <c r="DH43" s="130"/>
      <c r="DI43" s="130"/>
      <c r="DJ43" s="130"/>
      <c r="DK43" s="130"/>
      <c r="DL43" s="129"/>
      <c r="DM43" s="129"/>
      <c r="DN43" s="130"/>
      <c r="DO43" s="130"/>
      <c r="DP43" s="130"/>
      <c r="DQ43" s="130"/>
      <c r="DR43" s="130"/>
      <c r="DS43" s="129"/>
      <c r="DT43" s="129"/>
      <c r="DU43" s="130"/>
      <c r="DV43" s="130"/>
      <c r="DW43" s="337"/>
      <c r="DX43" s="417"/>
      <c r="DY43" s="396"/>
      <c r="DZ43" s="393"/>
      <c r="EA43" s="396"/>
      <c r="EB43" s="401"/>
      <c r="EC43" s="404"/>
    </row>
    <row r="44" spans="1:133" ht="37.5" customHeight="1" x14ac:dyDescent="0.25">
      <c r="A44" s="370"/>
      <c r="B44" s="371"/>
      <c r="C44" s="410"/>
      <c r="D44" s="407"/>
      <c r="E44" s="382" t="s">
        <v>238</v>
      </c>
      <c r="F44" s="383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30"/>
      <c r="W44" s="130"/>
      <c r="X44" s="129"/>
      <c r="Y44" s="129"/>
      <c r="Z44" s="129"/>
      <c r="AA44" s="130"/>
      <c r="AB44" s="130"/>
      <c r="AC44" s="130"/>
      <c r="AD44" s="130"/>
      <c r="AE44" s="130"/>
      <c r="AF44" s="129"/>
      <c r="AG44" s="129"/>
      <c r="AH44" s="130"/>
      <c r="AI44" s="130"/>
      <c r="AJ44" s="130"/>
      <c r="AK44" s="130"/>
      <c r="AL44" s="130"/>
      <c r="AM44" s="129"/>
      <c r="AN44" s="129"/>
      <c r="AO44" s="130"/>
      <c r="AP44" s="130"/>
      <c r="AQ44" s="130"/>
      <c r="AR44" s="130"/>
      <c r="AS44" s="130"/>
      <c r="AT44" s="129"/>
      <c r="AU44" s="129"/>
      <c r="AV44" s="130"/>
      <c r="AW44" s="130"/>
      <c r="AX44" s="130"/>
      <c r="AY44" s="130"/>
      <c r="AZ44" s="130"/>
      <c r="BA44" s="129"/>
      <c r="BB44" s="129"/>
      <c r="BC44" s="130"/>
      <c r="BD44" s="130"/>
      <c r="BE44" s="130"/>
      <c r="BF44" s="130"/>
      <c r="BG44" s="130"/>
      <c r="BH44" s="129"/>
      <c r="BI44" s="129"/>
      <c r="BJ44" s="130"/>
      <c r="BK44" s="130"/>
      <c r="BL44" s="130"/>
      <c r="BM44" s="130"/>
      <c r="BN44" s="130"/>
      <c r="BO44" s="115"/>
      <c r="BP44" s="115"/>
      <c r="BQ44" s="116"/>
      <c r="BR44" s="116"/>
      <c r="BS44" s="116"/>
      <c r="BT44" s="116"/>
      <c r="BU44" s="116"/>
      <c r="BV44" s="115"/>
      <c r="BW44" s="115"/>
      <c r="BX44" s="116"/>
      <c r="BY44" s="116"/>
      <c r="BZ44" s="116"/>
      <c r="CA44" s="116"/>
      <c r="CB44" s="116"/>
      <c r="CC44" s="115"/>
      <c r="CD44" s="115"/>
      <c r="CE44" s="116"/>
      <c r="CF44" s="116"/>
      <c r="CG44" s="116"/>
      <c r="CH44" s="116"/>
      <c r="CI44" s="116"/>
      <c r="CJ44" s="115"/>
      <c r="CK44" s="115"/>
      <c r="CL44" s="116"/>
      <c r="CM44" s="116"/>
      <c r="CN44" s="116"/>
      <c r="CO44" s="116"/>
      <c r="CP44" s="116"/>
      <c r="CQ44" s="115"/>
      <c r="CR44" s="115"/>
      <c r="CS44" s="116"/>
      <c r="CT44" s="116"/>
      <c r="CU44" s="116"/>
      <c r="CV44" s="116"/>
      <c r="CW44" s="116"/>
      <c r="CX44" s="115"/>
      <c r="CY44" s="115"/>
      <c r="CZ44" s="116"/>
      <c r="DA44" s="116"/>
      <c r="DB44" s="116"/>
      <c r="DC44" s="116"/>
      <c r="DD44" s="116"/>
      <c r="DE44" s="115"/>
      <c r="DF44" s="115"/>
      <c r="DG44" s="116"/>
      <c r="DH44" s="116"/>
      <c r="DI44" s="116"/>
      <c r="DJ44" s="116"/>
      <c r="DK44" s="116"/>
      <c r="DL44" s="115"/>
      <c r="DM44" s="115"/>
      <c r="DN44" s="116"/>
      <c r="DO44" s="116"/>
      <c r="DP44" s="116"/>
      <c r="DQ44" s="116"/>
      <c r="DR44" s="116"/>
      <c r="DS44" s="115"/>
      <c r="DT44" s="115"/>
      <c r="DU44" s="116"/>
      <c r="DV44" s="116"/>
      <c r="DW44" s="337"/>
      <c r="DX44" s="417"/>
      <c r="DY44" s="396"/>
      <c r="DZ44" s="393"/>
      <c r="EA44" s="396"/>
      <c r="EB44" s="401"/>
      <c r="EC44" s="404"/>
    </row>
    <row r="45" spans="1:133" ht="31.5" customHeight="1" thickBot="1" x14ac:dyDescent="0.3">
      <c r="A45" s="370"/>
      <c r="B45" s="371"/>
      <c r="C45" s="411"/>
      <c r="D45" s="408"/>
      <c r="E45" s="390" t="s">
        <v>239</v>
      </c>
      <c r="F45" s="391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  <c r="AK45" s="135"/>
      <c r="AL45" s="135"/>
      <c r="AM45" s="135"/>
      <c r="AN45" s="135"/>
      <c r="AO45" s="135"/>
      <c r="AP45" s="135"/>
      <c r="AQ45" s="135"/>
      <c r="AR45" s="135"/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7"/>
      <c r="BP45" s="137"/>
      <c r="BQ45" s="137"/>
      <c r="BR45" s="137"/>
      <c r="BS45" s="137"/>
      <c r="BT45" s="137"/>
      <c r="BU45" s="137"/>
      <c r="BV45" s="137"/>
      <c r="BW45" s="137"/>
      <c r="BX45" s="137"/>
      <c r="BY45" s="137"/>
      <c r="BZ45" s="137"/>
      <c r="CA45" s="137"/>
      <c r="CB45" s="137"/>
      <c r="CC45" s="137"/>
      <c r="CD45" s="137"/>
      <c r="CE45" s="137"/>
      <c r="CF45" s="137"/>
      <c r="CG45" s="137"/>
      <c r="CH45" s="137"/>
      <c r="CI45" s="137"/>
      <c r="CJ45" s="137"/>
      <c r="CK45" s="137"/>
      <c r="CL45" s="137"/>
      <c r="CM45" s="137"/>
      <c r="CN45" s="137"/>
      <c r="CO45" s="137"/>
      <c r="CP45" s="137"/>
      <c r="CQ45" s="137"/>
      <c r="CR45" s="137"/>
      <c r="CS45" s="137"/>
      <c r="CT45" s="137"/>
      <c r="CU45" s="137"/>
      <c r="CV45" s="137"/>
      <c r="CW45" s="137"/>
      <c r="CX45" s="137"/>
      <c r="CY45" s="137"/>
      <c r="CZ45" s="137"/>
      <c r="DA45" s="137"/>
      <c r="DB45" s="137"/>
      <c r="DC45" s="137"/>
      <c r="DD45" s="137"/>
      <c r="DE45" s="137"/>
      <c r="DF45" s="137"/>
      <c r="DG45" s="137"/>
      <c r="DH45" s="137"/>
      <c r="DI45" s="137"/>
      <c r="DJ45" s="137"/>
      <c r="DK45" s="137"/>
      <c r="DL45" s="137"/>
      <c r="DM45" s="137"/>
      <c r="DN45" s="137"/>
      <c r="DO45" s="137"/>
      <c r="DP45" s="137"/>
      <c r="DQ45" s="137"/>
      <c r="DR45" s="137"/>
      <c r="DS45" s="137"/>
      <c r="DT45" s="137"/>
      <c r="DU45" s="137"/>
      <c r="DV45" s="137"/>
      <c r="DW45" s="338"/>
      <c r="DX45" s="418"/>
      <c r="DY45" s="397"/>
      <c r="DZ45" s="394"/>
      <c r="EA45" s="397"/>
      <c r="EB45" s="402"/>
      <c r="EC45" s="405"/>
    </row>
    <row r="46" spans="1:133" ht="34.5" customHeight="1" x14ac:dyDescent="0.25">
      <c r="A46" s="370"/>
      <c r="B46" s="371"/>
      <c r="C46" s="409" t="s">
        <v>342</v>
      </c>
      <c r="D46" s="406" t="s">
        <v>377</v>
      </c>
      <c r="E46" s="399" t="s">
        <v>378</v>
      </c>
      <c r="F46" s="400"/>
      <c r="G46" s="146"/>
      <c r="H46" s="146"/>
      <c r="I46" s="146"/>
      <c r="J46" s="146"/>
      <c r="K46" s="146"/>
      <c r="L46" s="146"/>
      <c r="M46" s="146"/>
      <c r="N46" s="146"/>
      <c r="O46" s="146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6"/>
      <c r="AQ46" s="136"/>
      <c r="AR46" s="136"/>
      <c r="AS46" s="136"/>
      <c r="AT46" s="136"/>
      <c r="AU46" s="136"/>
      <c r="AV46" s="146"/>
      <c r="AW46" s="146"/>
      <c r="AX46" s="146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  <c r="DL46" s="131"/>
      <c r="DM46" s="131"/>
      <c r="DN46" s="131"/>
      <c r="DO46" s="131"/>
      <c r="DP46" s="131"/>
      <c r="DQ46" s="131"/>
      <c r="DR46" s="131"/>
      <c r="DS46" s="131"/>
      <c r="DT46" s="131"/>
      <c r="DU46" s="131"/>
      <c r="DV46" s="131"/>
      <c r="DW46" s="332" t="s">
        <v>392</v>
      </c>
      <c r="DX46" s="421" t="s">
        <v>358</v>
      </c>
      <c r="DY46" s="395" t="s">
        <v>358</v>
      </c>
      <c r="DZ46" s="421" t="s">
        <v>358</v>
      </c>
      <c r="EA46" s="395" t="s">
        <v>352</v>
      </c>
      <c r="EB46" s="332" t="s">
        <v>359</v>
      </c>
      <c r="EC46" s="403" t="s">
        <v>360</v>
      </c>
    </row>
    <row r="47" spans="1:133" ht="34.5" customHeight="1" x14ac:dyDescent="0.25">
      <c r="A47" s="370"/>
      <c r="B47" s="371"/>
      <c r="C47" s="410"/>
      <c r="D47" s="407"/>
      <c r="E47" s="415" t="s">
        <v>379</v>
      </c>
      <c r="F47" s="416"/>
      <c r="G47" s="144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  <c r="AK47" s="144"/>
      <c r="AL47" s="144"/>
      <c r="AM47" s="144"/>
      <c r="AN47" s="144"/>
      <c r="AO47" s="144"/>
      <c r="AP47" s="130"/>
      <c r="AQ47" s="130"/>
      <c r="AR47" s="130"/>
      <c r="AS47" s="130"/>
      <c r="AT47" s="130"/>
      <c r="AU47" s="130"/>
      <c r="AV47" s="144"/>
      <c r="AW47" s="144"/>
      <c r="AX47" s="144"/>
      <c r="AY47" s="144"/>
      <c r="AZ47" s="144"/>
      <c r="BA47" s="144"/>
      <c r="BB47" s="144"/>
      <c r="BC47" s="144"/>
      <c r="BD47" s="144"/>
      <c r="BE47" s="144"/>
      <c r="BF47" s="144"/>
      <c r="BG47" s="144"/>
      <c r="BH47" s="144"/>
      <c r="BI47" s="144"/>
      <c r="BJ47" s="144"/>
      <c r="BK47" s="144"/>
      <c r="BL47" s="144"/>
      <c r="BM47" s="144"/>
      <c r="BN47" s="144"/>
      <c r="BO47" s="144"/>
      <c r="BP47" s="144"/>
      <c r="BQ47" s="144"/>
      <c r="BR47" s="144"/>
      <c r="BS47" s="144"/>
      <c r="BT47" s="144"/>
      <c r="BU47" s="144"/>
      <c r="BV47" s="144"/>
      <c r="BW47" s="144"/>
      <c r="BX47" s="144"/>
      <c r="BY47" s="144"/>
      <c r="BZ47" s="144"/>
      <c r="CA47" s="144"/>
      <c r="CB47" s="144"/>
      <c r="CC47" s="144"/>
      <c r="CD47" s="144"/>
      <c r="CE47" s="144"/>
      <c r="CF47" s="144"/>
      <c r="CG47" s="144"/>
      <c r="CH47" s="144"/>
      <c r="CI47" s="144"/>
      <c r="CJ47" s="144"/>
      <c r="CK47" s="144"/>
      <c r="CL47" s="144"/>
      <c r="CM47" s="144"/>
      <c r="CN47" s="144"/>
      <c r="CO47" s="144"/>
      <c r="CP47" s="144"/>
      <c r="CQ47" s="144"/>
      <c r="CR47" s="144"/>
      <c r="CS47" s="144"/>
      <c r="CT47" s="144"/>
      <c r="CU47" s="144"/>
      <c r="CV47" s="144"/>
      <c r="CW47" s="144"/>
      <c r="CX47" s="144"/>
      <c r="CY47" s="144"/>
      <c r="CZ47" s="144"/>
      <c r="DA47" s="144"/>
      <c r="DB47" s="144"/>
      <c r="DC47" s="144"/>
      <c r="DD47" s="144"/>
      <c r="DE47" s="144"/>
      <c r="DF47" s="144"/>
      <c r="DG47" s="144"/>
      <c r="DH47" s="144"/>
      <c r="DI47" s="144"/>
      <c r="DJ47" s="144"/>
      <c r="DK47" s="144"/>
      <c r="DL47" s="144"/>
      <c r="DM47" s="144"/>
      <c r="DN47" s="144"/>
      <c r="DO47" s="144"/>
      <c r="DP47" s="144"/>
      <c r="DQ47" s="144"/>
      <c r="DR47" s="144"/>
      <c r="DS47" s="144"/>
      <c r="DT47" s="144"/>
      <c r="DU47" s="144"/>
      <c r="DV47" s="144"/>
      <c r="DW47" s="333"/>
      <c r="DX47" s="417"/>
      <c r="DY47" s="396"/>
      <c r="DZ47" s="417"/>
      <c r="EA47" s="396"/>
      <c r="EB47" s="333"/>
      <c r="EC47" s="404"/>
    </row>
    <row r="48" spans="1:133" ht="34.5" customHeight="1" thickBot="1" x14ac:dyDescent="0.3">
      <c r="A48" s="370"/>
      <c r="B48" s="371"/>
      <c r="C48" s="411"/>
      <c r="D48" s="408"/>
      <c r="E48" s="390" t="s">
        <v>380</v>
      </c>
      <c r="F48" s="391"/>
      <c r="G48" s="145"/>
      <c r="H48" s="145"/>
      <c r="I48" s="145"/>
      <c r="J48" s="145"/>
      <c r="K48" s="145"/>
      <c r="L48" s="145"/>
      <c r="M48" s="145"/>
      <c r="N48" s="145"/>
      <c r="O48" s="14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  <c r="AK48" s="135"/>
      <c r="AL48" s="135"/>
      <c r="AM48" s="135"/>
      <c r="AN48" s="135"/>
      <c r="AO48" s="135"/>
      <c r="AP48" s="145"/>
      <c r="AQ48" s="145"/>
      <c r="AR48" s="145"/>
      <c r="AS48" s="145"/>
      <c r="AT48" s="137"/>
      <c r="AU48" s="137"/>
      <c r="AV48" s="137"/>
      <c r="AW48" s="137"/>
      <c r="AX48" s="137"/>
      <c r="AY48" s="135"/>
      <c r="AZ48" s="135"/>
      <c r="BA48" s="135"/>
      <c r="BB48" s="135"/>
      <c r="BC48" s="135"/>
      <c r="BD48" s="135"/>
      <c r="BE48" s="135"/>
      <c r="BF48" s="135"/>
      <c r="BG48" s="135"/>
      <c r="BH48" s="135"/>
      <c r="BI48" s="135"/>
      <c r="BJ48" s="135"/>
      <c r="BK48" s="135"/>
      <c r="BL48" s="135"/>
      <c r="BM48" s="135"/>
      <c r="BN48" s="135"/>
      <c r="BO48" s="135"/>
      <c r="BP48" s="135"/>
      <c r="BQ48" s="135"/>
      <c r="BR48" s="135"/>
      <c r="BS48" s="135"/>
      <c r="BT48" s="135"/>
      <c r="BU48" s="135"/>
      <c r="BV48" s="135"/>
      <c r="BW48" s="135"/>
      <c r="BX48" s="135"/>
      <c r="BY48" s="135"/>
      <c r="BZ48" s="135"/>
      <c r="CA48" s="135"/>
      <c r="CB48" s="135"/>
      <c r="CC48" s="135"/>
      <c r="CD48" s="135"/>
      <c r="CE48" s="135"/>
      <c r="CF48" s="135"/>
      <c r="CG48" s="135"/>
      <c r="CH48" s="135"/>
      <c r="CI48" s="135"/>
      <c r="CJ48" s="135"/>
      <c r="CK48" s="135"/>
      <c r="CL48" s="135"/>
      <c r="CM48" s="135"/>
      <c r="CN48" s="135"/>
      <c r="CO48" s="135"/>
      <c r="CP48" s="135"/>
      <c r="CQ48" s="135"/>
      <c r="CR48" s="135"/>
      <c r="CS48" s="135"/>
      <c r="CT48" s="135"/>
      <c r="CU48" s="135"/>
      <c r="CV48" s="135"/>
      <c r="CW48" s="135"/>
      <c r="CX48" s="135"/>
      <c r="CY48" s="135"/>
      <c r="CZ48" s="135"/>
      <c r="DA48" s="135"/>
      <c r="DB48" s="135"/>
      <c r="DC48" s="135"/>
      <c r="DD48" s="135"/>
      <c r="DE48" s="135"/>
      <c r="DF48" s="135"/>
      <c r="DG48" s="135"/>
      <c r="DH48" s="135"/>
      <c r="DI48" s="135"/>
      <c r="DJ48" s="135"/>
      <c r="DK48" s="135"/>
      <c r="DL48" s="135"/>
      <c r="DM48" s="135"/>
      <c r="DN48" s="135"/>
      <c r="DO48" s="135"/>
      <c r="DP48" s="135"/>
      <c r="DQ48" s="135"/>
      <c r="DR48" s="135"/>
      <c r="DS48" s="135"/>
      <c r="DT48" s="135"/>
      <c r="DU48" s="135"/>
      <c r="DV48" s="135"/>
      <c r="DW48" s="389"/>
      <c r="DX48" s="418"/>
      <c r="DY48" s="397"/>
      <c r="DZ48" s="418"/>
      <c r="EA48" s="397"/>
      <c r="EB48" s="389"/>
      <c r="EC48" s="405"/>
    </row>
    <row r="49" spans="1:133" ht="55.5" customHeight="1" x14ac:dyDescent="0.25">
      <c r="A49" s="370"/>
      <c r="B49" s="371"/>
      <c r="C49" s="409" t="s">
        <v>341</v>
      </c>
      <c r="D49" s="406" t="s">
        <v>144</v>
      </c>
      <c r="E49" s="399" t="s">
        <v>344</v>
      </c>
      <c r="F49" s="400"/>
      <c r="G49" s="131"/>
      <c r="H49" s="136"/>
      <c r="I49" s="136"/>
      <c r="J49" s="136"/>
      <c r="K49" s="136"/>
      <c r="L49" s="136"/>
      <c r="M49" s="136"/>
      <c r="N49" s="136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  <c r="AK49" s="131"/>
      <c r="AL49" s="131"/>
      <c r="AM49" s="131"/>
      <c r="AN49" s="131"/>
      <c r="AO49" s="131"/>
      <c r="AP49" s="131"/>
      <c r="AQ49" s="131"/>
      <c r="AR49" s="131"/>
      <c r="AS49" s="131"/>
      <c r="AT49" s="131"/>
      <c r="AU49" s="131"/>
      <c r="AV49" s="131"/>
      <c r="AW49" s="131"/>
      <c r="AX49" s="131"/>
      <c r="AY49" s="131"/>
      <c r="AZ49" s="131"/>
      <c r="BA49" s="131"/>
      <c r="BB49" s="131"/>
      <c r="BC49" s="131"/>
      <c r="BD49" s="131"/>
      <c r="BE49" s="131"/>
      <c r="BF49" s="131"/>
      <c r="BG49" s="131"/>
      <c r="BH49" s="131"/>
      <c r="BI49" s="131"/>
      <c r="BJ49" s="131"/>
      <c r="BK49" s="131"/>
      <c r="BL49" s="131"/>
      <c r="BM49" s="131"/>
      <c r="BN49" s="131"/>
      <c r="BO49" s="131"/>
      <c r="BP49" s="131"/>
      <c r="BQ49" s="131"/>
      <c r="BR49" s="131"/>
      <c r="BS49" s="131"/>
      <c r="BT49" s="131"/>
      <c r="BU49" s="131"/>
      <c r="BV49" s="131"/>
      <c r="BW49" s="131"/>
      <c r="BX49" s="131"/>
      <c r="BY49" s="131"/>
      <c r="BZ49" s="131"/>
      <c r="CA49" s="131"/>
      <c r="CB49" s="131"/>
      <c r="CC49" s="131"/>
      <c r="CD49" s="131"/>
      <c r="CE49" s="131"/>
      <c r="CF49" s="131"/>
      <c r="CG49" s="131"/>
      <c r="CH49" s="131"/>
      <c r="CI49" s="131"/>
      <c r="CJ49" s="131"/>
      <c r="CK49" s="131"/>
      <c r="CL49" s="131"/>
      <c r="CM49" s="131"/>
      <c r="CN49" s="131"/>
      <c r="CO49" s="131"/>
      <c r="CP49" s="131"/>
      <c r="CQ49" s="131"/>
      <c r="CR49" s="131"/>
      <c r="CS49" s="131"/>
      <c r="CT49" s="131"/>
      <c r="CU49" s="131"/>
      <c r="CV49" s="131"/>
      <c r="CW49" s="131"/>
      <c r="CX49" s="131"/>
      <c r="CY49" s="131"/>
      <c r="CZ49" s="131"/>
      <c r="DA49" s="131"/>
      <c r="DB49" s="131"/>
      <c r="DC49" s="131"/>
      <c r="DD49" s="131"/>
      <c r="DE49" s="131"/>
      <c r="DF49" s="131"/>
      <c r="DG49" s="131"/>
      <c r="DH49" s="131"/>
      <c r="DI49" s="131"/>
      <c r="DJ49" s="131"/>
      <c r="DK49" s="131"/>
      <c r="DL49" s="131"/>
      <c r="DM49" s="131"/>
      <c r="DN49" s="131"/>
      <c r="DO49" s="131"/>
      <c r="DP49" s="131"/>
      <c r="DQ49" s="131"/>
      <c r="DR49" s="131"/>
      <c r="DS49" s="131"/>
      <c r="DT49" s="131"/>
      <c r="DU49" s="131"/>
      <c r="DV49" s="131"/>
      <c r="DW49" s="336" t="s">
        <v>391</v>
      </c>
      <c r="DX49" s="339" t="s">
        <v>394</v>
      </c>
      <c r="DY49" s="339" t="s">
        <v>388</v>
      </c>
      <c r="DZ49" s="420" t="s">
        <v>396</v>
      </c>
      <c r="EA49" s="339" t="s">
        <v>352</v>
      </c>
      <c r="EB49" s="332" t="s">
        <v>361</v>
      </c>
      <c r="EC49" s="332" t="s">
        <v>270</v>
      </c>
    </row>
    <row r="50" spans="1:133" ht="21.75" customHeight="1" x14ac:dyDescent="0.25">
      <c r="A50" s="370"/>
      <c r="B50" s="371"/>
      <c r="C50" s="410"/>
      <c r="D50" s="407"/>
      <c r="E50" s="382" t="s">
        <v>346</v>
      </c>
      <c r="F50" s="383"/>
      <c r="G50" s="116"/>
      <c r="H50" s="116"/>
      <c r="I50" s="116"/>
      <c r="J50" s="116"/>
      <c r="K50" s="116"/>
      <c r="L50" s="116"/>
      <c r="M50" s="116"/>
      <c r="N50" s="116"/>
      <c r="O50" s="130"/>
      <c r="P50" s="130"/>
      <c r="Q50" s="130"/>
      <c r="R50" s="130"/>
      <c r="S50" s="130"/>
      <c r="T50" s="130"/>
      <c r="U50" s="130"/>
      <c r="V50" s="130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337"/>
      <c r="DX50" s="329"/>
      <c r="DY50" s="329"/>
      <c r="DZ50" s="337"/>
      <c r="EA50" s="329"/>
      <c r="EB50" s="401"/>
      <c r="EC50" s="333"/>
    </row>
    <row r="51" spans="1:133" ht="21.75" customHeight="1" x14ac:dyDescent="0.25">
      <c r="A51" s="370"/>
      <c r="B51" s="371"/>
      <c r="C51" s="410"/>
      <c r="D51" s="407"/>
      <c r="E51" s="382" t="s">
        <v>345</v>
      </c>
      <c r="F51" s="383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30"/>
      <c r="X51" s="130"/>
      <c r="Y51" s="130"/>
      <c r="Z51" s="130"/>
      <c r="AA51" s="130"/>
      <c r="AB51" s="130"/>
      <c r="AC51" s="130"/>
      <c r="AD51" s="130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337"/>
      <c r="DX51" s="329"/>
      <c r="DY51" s="329"/>
      <c r="DZ51" s="337"/>
      <c r="EA51" s="329"/>
      <c r="EB51" s="401"/>
      <c r="EC51" s="333"/>
    </row>
    <row r="52" spans="1:133" ht="21.75" customHeight="1" x14ac:dyDescent="0.25">
      <c r="A52" s="370"/>
      <c r="B52" s="371"/>
      <c r="C52" s="410"/>
      <c r="D52" s="407"/>
      <c r="E52" s="382" t="s">
        <v>347</v>
      </c>
      <c r="F52" s="383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30"/>
      <c r="AF52" s="130"/>
      <c r="AG52" s="130"/>
      <c r="AH52" s="130"/>
      <c r="AI52" s="130"/>
      <c r="AJ52" s="130"/>
      <c r="AK52" s="130"/>
      <c r="AL52" s="130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337"/>
      <c r="DX52" s="329"/>
      <c r="DY52" s="329"/>
      <c r="DZ52" s="337"/>
      <c r="EA52" s="329"/>
      <c r="EB52" s="401"/>
      <c r="EC52" s="333"/>
    </row>
    <row r="53" spans="1:133" ht="21.75" customHeight="1" x14ac:dyDescent="0.25">
      <c r="A53" s="370"/>
      <c r="B53" s="371"/>
      <c r="C53" s="410"/>
      <c r="D53" s="407"/>
      <c r="E53" s="382" t="s">
        <v>348</v>
      </c>
      <c r="F53" s="383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30"/>
      <c r="AN53" s="130"/>
      <c r="AO53" s="130"/>
      <c r="AP53" s="130"/>
      <c r="AQ53" s="130"/>
      <c r="AR53" s="130"/>
      <c r="AS53" s="130"/>
      <c r="AT53" s="130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337"/>
      <c r="DX53" s="329"/>
      <c r="DY53" s="329"/>
      <c r="DZ53" s="337"/>
      <c r="EA53" s="329"/>
      <c r="EB53" s="401"/>
      <c r="EC53" s="333"/>
    </row>
    <row r="54" spans="1:133" ht="21.75" customHeight="1" x14ac:dyDescent="0.25">
      <c r="A54" s="370"/>
      <c r="B54" s="371"/>
      <c r="C54" s="410"/>
      <c r="D54" s="407"/>
      <c r="E54" s="382" t="s">
        <v>349</v>
      </c>
      <c r="F54" s="383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30"/>
      <c r="AV54" s="130"/>
      <c r="AW54" s="130"/>
      <c r="AX54" s="130"/>
      <c r="AY54" s="130"/>
      <c r="AZ54" s="130"/>
      <c r="BA54" s="130"/>
      <c r="BB54" s="130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337"/>
      <c r="DX54" s="329"/>
      <c r="DY54" s="329"/>
      <c r="DZ54" s="337"/>
      <c r="EA54" s="329"/>
      <c r="EB54" s="401"/>
      <c r="EC54" s="333"/>
    </row>
    <row r="55" spans="1:133" ht="21.75" customHeight="1" x14ac:dyDescent="0.25">
      <c r="A55" s="370"/>
      <c r="B55" s="371"/>
      <c r="C55" s="410"/>
      <c r="D55" s="407"/>
      <c r="E55" s="382" t="s">
        <v>350</v>
      </c>
      <c r="F55" s="383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30"/>
      <c r="BD55" s="130"/>
      <c r="BE55" s="130"/>
      <c r="BF55" s="130"/>
      <c r="BG55" s="130"/>
      <c r="BH55" s="130"/>
      <c r="BI55" s="130"/>
      <c r="BJ55" s="130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337"/>
      <c r="DX55" s="329"/>
      <c r="DY55" s="329"/>
      <c r="DZ55" s="337"/>
      <c r="EA55" s="329"/>
      <c r="EB55" s="401"/>
      <c r="EC55" s="333"/>
    </row>
    <row r="56" spans="1:133" ht="27.75" customHeight="1" thickBot="1" x14ac:dyDescent="0.3">
      <c r="A56" s="370"/>
      <c r="B56" s="371"/>
      <c r="C56" s="411"/>
      <c r="D56" s="408"/>
      <c r="E56" s="390" t="s">
        <v>351</v>
      </c>
      <c r="F56" s="391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  <c r="AK56" s="135"/>
      <c r="AL56" s="135"/>
      <c r="AM56" s="135"/>
      <c r="AN56" s="135"/>
      <c r="AO56" s="135"/>
      <c r="AP56" s="135"/>
      <c r="AQ56" s="135"/>
      <c r="AR56" s="135"/>
      <c r="AS56" s="135"/>
      <c r="AT56" s="135"/>
      <c r="AU56" s="135"/>
      <c r="AV56" s="135"/>
      <c r="AW56" s="135"/>
      <c r="AX56" s="135"/>
      <c r="AY56" s="135"/>
      <c r="AZ56" s="135"/>
      <c r="BA56" s="135"/>
      <c r="BB56" s="135"/>
      <c r="BC56" s="135"/>
      <c r="BD56" s="135"/>
      <c r="BE56" s="135"/>
      <c r="BF56" s="135"/>
      <c r="BG56" s="135"/>
      <c r="BH56" s="135"/>
      <c r="BI56" s="135"/>
      <c r="BJ56" s="135"/>
      <c r="BK56" s="137"/>
      <c r="BL56" s="137"/>
      <c r="BM56" s="137"/>
      <c r="BN56" s="137"/>
      <c r="BO56" s="135"/>
      <c r="BP56" s="135"/>
      <c r="BQ56" s="135"/>
      <c r="BR56" s="135"/>
      <c r="BS56" s="135"/>
      <c r="BT56" s="135"/>
      <c r="BU56" s="135"/>
      <c r="BV56" s="135"/>
      <c r="BW56" s="135"/>
      <c r="BX56" s="135"/>
      <c r="BY56" s="135"/>
      <c r="BZ56" s="135"/>
      <c r="CA56" s="135"/>
      <c r="CB56" s="135"/>
      <c r="CC56" s="135"/>
      <c r="CD56" s="135"/>
      <c r="CE56" s="135"/>
      <c r="CF56" s="135"/>
      <c r="CG56" s="135"/>
      <c r="CH56" s="135"/>
      <c r="CI56" s="135"/>
      <c r="CJ56" s="135"/>
      <c r="CK56" s="135"/>
      <c r="CL56" s="135"/>
      <c r="CM56" s="135"/>
      <c r="CN56" s="135"/>
      <c r="CO56" s="135"/>
      <c r="CP56" s="135"/>
      <c r="CQ56" s="135"/>
      <c r="CR56" s="135"/>
      <c r="CS56" s="135"/>
      <c r="CT56" s="135"/>
      <c r="CU56" s="135"/>
      <c r="CV56" s="135"/>
      <c r="CW56" s="135"/>
      <c r="CX56" s="135"/>
      <c r="CY56" s="135"/>
      <c r="CZ56" s="135"/>
      <c r="DA56" s="135"/>
      <c r="DB56" s="135"/>
      <c r="DC56" s="135"/>
      <c r="DD56" s="135"/>
      <c r="DE56" s="135"/>
      <c r="DF56" s="135"/>
      <c r="DG56" s="135"/>
      <c r="DH56" s="135"/>
      <c r="DI56" s="135"/>
      <c r="DJ56" s="135"/>
      <c r="DK56" s="135"/>
      <c r="DL56" s="135"/>
      <c r="DM56" s="135"/>
      <c r="DN56" s="135"/>
      <c r="DO56" s="135"/>
      <c r="DP56" s="135"/>
      <c r="DQ56" s="135"/>
      <c r="DR56" s="135"/>
      <c r="DS56" s="135"/>
      <c r="DT56" s="135"/>
      <c r="DU56" s="135"/>
      <c r="DV56" s="135"/>
      <c r="DW56" s="338"/>
      <c r="DX56" s="340"/>
      <c r="DY56" s="340"/>
      <c r="DZ56" s="338"/>
      <c r="EA56" s="340"/>
      <c r="EB56" s="402"/>
      <c r="EC56" s="389"/>
    </row>
    <row r="57" spans="1:133" x14ac:dyDescent="0.25">
      <c r="A57" s="113"/>
      <c r="B57" s="114"/>
    </row>
    <row r="58" spans="1:133" x14ac:dyDescent="0.25">
      <c r="A58" s="114"/>
      <c r="B58" s="114"/>
    </row>
    <row r="59" spans="1:133" x14ac:dyDescent="0.25">
      <c r="A59" s="114"/>
      <c r="B59" s="114"/>
    </row>
    <row r="60" spans="1:133" x14ac:dyDescent="0.25">
      <c r="A60" s="114"/>
      <c r="B60" s="114"/>
    </row>
    <row r="61" spans="1:133" x14ac:dyDescent="0.25">
      <c r="A61" s="114"/>
      <c r="B61" s="114"/>
    </row>
    <row r="62" spans="1:133" x14ac:dyDescent="0.25">
      <c r="A62" s="114"/>
      <c r="B62" s="114"/>
    </row>
    <row r="63" spans="1:133" x14ac:dyDescent="0.25">
      <c r="A63" s="114"/>
      <c r="B63" s="114"/>
    </row>
    <row r="64" spans="1:133" x14ac:dyDescent="0.25">
      <c r="A64" s="114"/>
      <c r="B64" s="114"/>
    </row>
    <row r="65" spans="1:2" x14ac:dyDescent="0.25">
      <c r="A65" s="114"/>
      <c r="B65" s="114"/>
    </row>
    <row r="66" spans="1:2" x14ac:dyDescent="0.25">
      <c r="A66" s="114"/>
      <c r="B66" s="114"/>
    </row>
    <row r="67" spans="1:2" x14ac:dyDescent="0.25">
      <c r="A67" s="114"/>
      <c r="B67" s="114"/>
    </row>
    <row r="68" spans="1:2" x14ac:dyDescent="0.25">
      <c r="A68" s="114"/>
      <c r="B68" s="114"/>
    </row>
    <row r="69" spans="1:2" x14ac:dyDescent="0.25">
      <c r="A69" s="114"/>
      <c r="B69" s="114"/>
    </row>
    <row r="70" spans="1:2" x14ac:dyDescent="0.25">
      <c r="A70" s="114"/>
      <c r="B70" s="114"/>
    </row>
    <row r="71" spans="1:2" x14ac:dyDescent="0.25">
      <c r="A71" s="114"/>
      <c r="B71" s="114"/>
    </row>
    <row r="72" spans="1:2" x14ac:dyDescent="0.25">
      <c r="A72" s="114"/>
      <c r="B72" s="114"/>
    </row>
  </sheetData>
  <sheetProtection algorithmName="SHA-512" hashValue="4AxYiRdQje7uzTMXd0gA4MPuT7tjYNe/Y2HwiTzmej04glM1WYIiGQ94QWOIqGQI+0q05/YP/xkwXjJz1p3RtQ==" saltValue="Gpafv4U+IplfVc0vZcIGOw==" spinCount="100000" sheet="1" objects="1" scenarios="1" formatCells="0" formatColumns="0" formatRows="0" insertColumns="0" insertRows="0" insertHyperlinks="0" deleteColumns="0" deleteRows="0"/>
  <mergeCells count="155">
    <mergeCell ref="EB49:EB56"/>
    <mergeCell ref="EC49:EC56"/>
    <mergeCell ref="DX46:DX48"/>
    <mergeCell ref="DY46:DY48"/>
    <mergeCell ref="DZ46:DZ48"/>
    <mergeCell ref="EA46:EA48"/>
    <mergeCell ref="EB46:EB48"/>
    <mergeCell ref="DY49:DY56"/>
    <mergeCell ref="DZ26:DZ30"/>
    <mergeCell ref="EA26:EA30"/>
    <mergeCell ref="EB26:EB30"/>
    <mergeCell ref="EC26:EC30"/>
    <mergeCell ref="DW26:DW30"/>
    <mergeCell ref="DW31:DW41"/>
    <mergeCell ref="DW46:DW48"/>
    <mergeCell ref="E53:F53"/>
    <mergeCell ref="EC31:EC41"/>
    <mergeCell ref="DW42:DW45"/>
    <mergeCell ref="DX42:DX45"/>
    <mergeCell ref="DY42:DY45"/>
    <mergeCell ref="DZ42:DZ45"/>
    <mergeCell ref="EA42:EA45"/>
    <mergeCell ref="EB42:EB45"/>
    <mergeCell ref="EC42:EC45"/>
    <mergeCell ref="DX31:DX41"/>
    <mergeCell ref="DY31:DY41"/>
    <mergeCell ref="DZ31:DZ41"/>
    <mergeCell ref="EA31:EA41"/>
    <mergeCell ref="EB31:EB41"/>
    <mergeCell ref="EC46:EC48"/>
    <mergeCell ref="DW49:DW56"/>
    <mergeCell ref="DX49:DX56"/>
    <mergeCell ref="DY26:DY30"/>
    <mergeCell ref="DX26:DX30"/>
    <mergeCell ref="DZ49:DZ56"/>
    <mergeCell ref="EA49:EA56"/>
    <mergeCell ref="D49:D56"/>
    <mergeCell ref="C49:C56"/>
    <mergeCell ref="E48:F48"/>
    <mergeCell ref="E49:F49"/>
    <mergeCell ref="E50:F50"/>
    <mergeCell ref="E51:F51"/>
    <mergeCell ref="E52:F52"/>
    <mergeCell ref="E56:F56"/>
    <mergeCell ref="E31:F31"/>
    <mergeCell ref="D31:D41"/>
    <mergeCell ref="C31:C41"/>
    <mergeCell ref="E44:F44"/>
    <mergeCell ref="E45:F45"/>
    <mergeCell ref="E46:F46"/>
    <mergeCell ref="E43:F43"/>
    <mergeCell ref="E41:F41"/>
    <mergeCell ref="E42:F42"/>
    <mergeCell ref="D42:D45"/>
    <mergeCell ref="C42:C45"/>
    <mergeCell ref="D46:D48"/>
    <mergeCell ref="C46:C48"/>
    <mergeCell ref="E47:F47"/>
    <mergeCell ref="C26:C30"/>
    <mergeCell ref="D26:D30"/>
    <mergeCell ref="E26:F26"/>
    <mergeCell ref="E27:F27"/>
    <mergeCell ref="E28:F28"/>
    <mergeCell ref="E29:F29"/>
    <mergeCell ref="E30:F30"/>
    <mergeCell ref="E39:F39"/>
    <mergeCell ref="E40:F40"/>
    <mergeCell ref="EC6:EC18"/>
    <mergeCell ref="C19:C25"/>
    <mergeCell ref="D19:D25"/>
    <mergeCell ref="E20:F20"/>
    <mergeCell ref="E21:F21"/>
    <mergeCell ref="E25:F25"/>
    <mergeCell ref="E22:F22"/>
    <mergeCell ref="E23:F23"/>
    <mergeCell ref="E24:F24"/>
    <mergeCell ref="DW19:DW25"/>
    <mergeCell ref="DX19:DX25"/>
    <mergeCell ref="DY19:DY25"/>
    <mergeCell ref="DZ19:DZ25"/>
    <mergeCell ref="EA19:EA25"/>
    <mergeCell ref="E19:F19"/>
    <mergeCell ref="E14:F14"/>
    <mergeCell ref="E15:F15"/>
    <mergeCell ref="E16:F16"/>
    <mergeCell ref="E17:F17"/>
    <mergeCell ref="E18:F18"/>
    <mergeCell ref="EB19:EB25"/>
    <mergeCell ref="EC19:EC25"/>
    <mergeCell ref="G4:K4"/>
    <mergeCell ref="L4:P4"/>
    <mergeCell ref="Q4:U4"/>
    <mergeCell ref="A6:A56"/>
    <mergeCell ref="B6:B56"/>
    <mergeCell ref="C6:C18"/>
    <mergeCell ref="D6:D18"/>
    <mergeCell ref="E8:F8"/>
    <mergeCell ref="E9:F9"/>
    <mergeCell ref="E10:F10"/>
    <mergeCell ref="E11:F11"/>
    <mergeCell ref="E12:F12"/>
    <mergeCell ref="E13:F13"/>
    <mergeCell ref="E6:F6"/>
    <mergeCell ref="E7:F7"/>
    <mergeCell ref="E32:F32"/>
    <mergeCell ref="E33:F33"/>
    <mergeCell ref="E34:F34"/>
    <mergeCell ref="E35:F35"/>
    <mergeCell ref="E36:F36"/>
    <mergeCell ref="E37:F37"/>
    <mergeCell ref="E38:F38"/>
    <mergeCell ref="E54:F54"/>
    <mergeCell ref="E55:F55"/>
    <mergeCell ref="A3:B3"/>
    <mergeCell ref="B4:B5"/>
    <mergeCell ref="C4:C5"/>
    <mergeCell ref="D4:D5"/>
    <mergeCell ref="E4:F5"/>
    <mergeCell ref="A1:EC1"/>
    <mergeCell ref="A2:EC2"/>
    <mergeCell ref="C3:EC3"/>
    <mergeCell ref="V4:Z4"/>
    <mergeCell ref="EC4:EC5"/>
    <mergeCell ref="EA4:EA5"/>
    <mergeCell ref="DZ4:DZ5"/>
    <mergeCell ref="DY4:DY5"/>
    <mergeCell ref="DX4:DX5"/>
    <mergeCell ref="DW4:DW5"/>
    <mergeCell ref="AA4:AE4"/>
    <mergeCell ref="AF4:AJ4"/>
    <mergeCell ref="DH4:DL4"/>
    <mergeCell ref="DR4:DV4"/>
    <mergeCell ref="AK4:AO4"/>
    <mergeCell ref="AP4:AT4"/>
    <mergeCell ref="AU4:AY4"/>
    <mergeCell ref="AZ4:BD4"/>
    <mergeCell ref="BE4:BI4"/>
    <mergeCell ref="BJ4:BN4"/>
    <mergeCell ref="BO4:BS4"/>
    <mergeCell ref="BT4:BX4"/>
    <mergeCell ref="BY4:CC4"/>
    <mergeCell ref="CD4:CH4"/>
    <mergeCell ref="CI4:CM4"/>
    <mergeCell ref="EA6:EA18"/>
    <mergeCell ref="EB4:EB5"/>
    <mergeCell ref="EB6:EB18"/>
    <mergeCell ref="CN4:CR4"/>
    <mergeCell ref="CS4:CW4"/>
    <mergeCell ref="CX4:DB4"/>
    <mergeCell ref="DC4:DG4"/>
    <mergeCell ref="DM4:DQ4"/>
    <mergeCell ref="DW6:DW18"/>
    <mergeCell ref="DX6:DX18"/>
    <mergeCell ref="DY6:DY18"/>
    <mergeCell ref="DZ6:DZ18"/>
  </mergeCells>
  <pageMargins left="0.7" right="0.7" top="0.75" bottom="0.75" header="0.3" footer="0.3"/>
  <pageSetup paperSize="9" scale="11" orientation="portrait" r:id="rId1"/>
  <colBreaks count="1" manualBreakCount="1">
    <brk id="6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4"/>
  <sheetViews>
    <sheetView showGridLines="0" workbookViewId="0">
      <selection activeCell="G14" sqref="G14"/>
    </sheetView>
  </sheetViews>
  <sheetFormatPr baseColWidth="10" defaultRowHeight="15" x14ac:dyDescent="0.25"/>
  <cols>
    <col min="2" max="2" width="33.140625" customWidth="1"/>
    <col min="3" max="3" width="14.42578125" customWidth="1"/>
    <col min="4" max="4" width="13.85546875" customWidth="1"/>
    <col min="6" max="6" width="15.140625" customWidth="1"/>
    <col min="7" max="7" width="19.42578125" customWidth="1"/>
    <col min="8" max="8" width="17.85546875" customWidth="1"/>
    <col min="10" max="10" width="25.140625" customWidth="1"/>
    <col min="11" max="11" width="22.7109375" customWidth="1"/>
    <col min="16" max="16" width="19.42578125" customWidth="1"/>
    <col min="17" max="17" width="19.7109375" customWidth="1"/>
  </cols>
  <sheetData>
    <row r="1" spans="1:13" ht="30.75" customHeight="1" thickBot="1" x14ac:dyDescent="0.3">
      <c r="A1" s="44" t="s">
        <v>273</v>
      </c>
      <c r="B1" s="44" t="s">
        <v>18</v>
      </c>
      <c r="C1" s="44" t="s">
        <v>147</v>
      </c>
      <c r="D1" s="44" t="s">
        <v>148</v>
      </c>
      <c r="E1" s="44" t="s">
        <v>149</v>
      </c>
      <c r="F1" s="44" t="s">
        <v>275</v>
      </c>
      <c r="G1" s="44" t="s">
        <v>150</v>
      </c>
      <c r="H1" s="44" t="s">
        <v>151</v>
      </c>
    </row>
    <row r="2" spans="1:13" ht="41.25" customHeight="1" thickBot="1" x14ac:dyDescent="0.3">
      <c r="A2" s="94">
        <v>1</v>
      </c>
      <c r="B2" s="95" t="s">
        <v>152</v>
      </c>
      <c r="C2" s="96" t="s">
        <v>153</v>
      </c>
      <c r="D2" s="97">
        <v>44197</v>
      </c>
      <c r="E2" s="97">
        <v>44228</v>
      </c>
      <c r="F2" s="97" t="s">
        <v>276</v>
      </c>
      <c r="G2" s="96" t="s">
        <v>154</v>
      </c>
      <c r="H2" s="98"/>
    </row>
    <row r="3" spans="1:13" ht="38.25" x14ac:dyDescent="0.25">
      <c r="A3" s="428">
        <v>2</v>
      </c>
      <c r="B3" s="45" t="s">
        <v>155</v>
      </c>
      <c r="C3" s="46" t="s">
        <v>156</v>
      </c>
      <c r="D3" s="89">
        <v>44256</v>
      </c>
      <c r="E3" s="89">
        <v>44287</v>
      </c>
      <c r="F3" s="422" t="s">
        <v>277</v>
      </c>
      <c r="G3" s="433" t="s">
        <v>157</v>
      </c>
      <c r="H3" s="435"/>
    </row>
    <row r="4" spans="1:13" ht="78.75" customHeight="1" x14ac:dyDescent="0.25">
      <c r="A4" s="429"/>
      <c r="B4" s="49" t="s">
        <v>158</v>
      </c>
      <c r="C4" s="431" t="s">
        <v>159</v>
      </c>
      <c r="D4" s="90">
        <v>44317</v>
      </c>
      <c r="E4" s="90">
        <v>44346</v>
      </c>
      <c r="F4" s="423"/>
      <c r="G4" s="434"/>
      <c r="H4" s="436"/>
    </row>
    <row r="5" spans="1:13" ht="15.75" thickBot="1" x14ac:dyDescent="0.3">
      <c r="A5" s="430"/>
      <c r="B5" s="55" t="s">
        <v>274</v>
      </c>
      <c r="C5" s="432"/>
      <c r="D5" s="99">
        <v>44348</v>
      </c>
      <c r="E5" s="99">
        <v>44377</v>
      </c>
      <c r="F5" s="424"/>
      <c r="G5" s="432"/>
      <c r="H5" s="437"/>
    </row>
    <row r="6" spans="1:13" ht="51" x14ac:dyDescent="0.25">
      <c r="A6" s="428">
        <v>4</v>
      </c>
      <c r="B6" s="45" t="s">
        <v>160</v>
      </c>
      <c r="C6" s="46" t="s">
        <v>153</v>
      </c>
      <c r="D6" s="422">
        <v>44228</v>
      </c>
      <c r="E6" s="422">
        <v>44469</v>
      </c>
      <c r="F6" s="422" t="s">
        <v>278</v>
      </c>
      <c r="G6" s="46" t="s">
        <v>161</v>
      </c>
      <c r="H6" s="92"/>
    </row>
    <row r="7" spans="1:13" ht="51" x14ac:dyDescent="0.25">
      <c r="A7" s="429"/>
      <c r="B7" s="49" t="s">
        <v>162</v>
      </c>
      <c r="C7" s="52" t="s">
        <v>153</v>
      </c>
      <c r="D7" s="423"/>
      <c r="E7" s="423"/>
      <c r="F7" s="423"/>
      <c r="G7" s="52" t="s">
        <v>163</v>
      </c>
      <c r="H7" s="53"/>
    </row>
    <row r="8" spans="1:13" ht="63.75" x14ac:dyDescent="0.25">
      <c r="A8" s="429"/>
      <c r="B8" s="49" t="s">
        <v>164</v>
      </c>
      <c r="C8" s="52" t="s">
        <v>153</v>
      </c>
      <c r="D8" s="423"/>
      <c r="E8" s="423"/>
      <c r="F8" s="423"/>
      <c r="G8" s="54" t="s">
        <v>165</v>
      </c>
      <c r="H8" s="53"/>
    </row>
    <row r="9" spans="1:13" ht="62.25" customHeight="1" x14ac:dyDescent="0.25">
      <c r="A9" s="429"/>
      <c r="B9" s="49" t="s">
        <v>166</v>
      </c>
      <c r="C9" s="52" t="s">
        <v>153</v>
      </c>
      <c r="D9" s="423"/>
      <c r="E9" s="423"/>
      <c r="F9" s="423"/>
      <c r="G9" s="54" t="s">
        <v>167</v>
      </c>
      <c r="H9" s="53"/>
    </row>
    <row r="10" spans="1:13" ht="62.25" customHeight="1" thickBot="1" x14ac:dyDescent="0.3">
      <c r="A10" s="430"/>
      <c r="B10" s="55" t="s">
        <v>172</v>
      </c>
      <c r="C10" s="56" t="s">
        <v>159</v>
      </c>
      <c r="D10" s="424"/>
      <c r="E10" s="424"/>
      <c r="F10" s="424"/>
      <c r="G10" s="74" t="s">
        <v>173</v>
      </c>
      <c r="H10" s="93"/>
    </row>
    <row r="11" spans="1:13" ht="84.75" customHeight="1" thickBot="1" x14ac:dyDescent="0.3">
      <c r="A11" s="105">
        <v>8</v>
      </c>
      <c r="B11" s="106" t="s">
        <v>168</v>
      </c>
      <c r="C11" s="107" t="s">
        <v>159</v>
      </c>
      <c r="D11" s="91">
        <v>44378</v>
      </c>
      <c r="E11" s="91">
        <v>44499</v>
      </c>
      <c r="F11" s="91" t="s">
        <v>277</v>
      </c>
      <c r="G11" s="108" t="s">
        <v>169</v>
      </c>
      <c r="H11" s="109"/>
    </row>
    <row r="12" spans="1:13" ht="102.75" thickBot="1" x14ac:dyDescent="0.3">
      <c r="A12" s="100">
        <v>9</v>
      </c>
      <c r="B12" s="101" t="s">
        <v>170</v>
      </c>
      <c r="C12" s="102" t="s">
        <v>159</v>
      </c>
      <c r="D12" s="103">
        <v>44470</v>
      </c>
      <c r="E12" s="103">
        <v>44545</v>
      </c>
      <c r="F12" s="103" t="s">
        <v>279</v>
      </c>
      <c r="G12" s="62" t="s">
        <v>171</v>
      </c>
      <c r="H12" s="104"/>
    </row>
    <row r="13" spans="1:13" ht="79.5" customHeight="1" thickBot="1" x14ac:dyDescent="0.3">
      <c r="A13" s="100">
        <v>11</v>
      </c>
      <c r="B13" s="101" t="s">
        <v>174</v>
      </c>
      <c r="C13" s="102" t="s">
        <v>159</v>
      </c>
      <c r="D13" s="103">
        <v>44593</v>
      </c>
      <c r="E13" s="103">
        <v>44682</v>
      </c>
      <c r="F13" s="103" t="s">
        <v>277</v>
      </c>
      <c r="G13" s="62" t="s">
        <v>175</v>
      </c>
      <c r="H13" s="104"/>
    </row>
    <row r="14" spans="1:13" ht="77.25" customHeight="1" thickBot="1" x14ac:dyDescent="0.3">
      <c r="A14" s="100">
        <v>12</v>
      </c>
      <c r="B14" s="101" t="s">
        <v>176</v>
      </c>
      <c r="C14" s="102" t="s">
        <v>159</v>
      </c>
      <c r="D14" s="103">
        <v>44228</v>
      </c>
      <c r="E14" s="103">
        <v>44531</v>
      </c>
      <c r="F14" s="103"/>
      <c r="G14" s="62" t="s">
        <v>177</v>
      </c>
      <c r="H14" s="104"/>
    </row>
    <row r="15" spans="1:13" ht="15.75" thickBot="1" x14ac:dyDescent="0.3"/>
    <row r="16" spans="1:13" ht="15.75" thickBot="1" x14ac:dyDescent="0.3">
      <c r="J16" s="425" t="s">
        <v>24</v>
      </c>
      <c r="K16" s="426"/>
      <c r="L16" s="426"/>
      <c r="M16" s="427"/>
    </row>
    <row r="17" spans="10:17" ht="15.75" thickBot="1" x14ac:dyDescent="0.3">
      <c r="J17" s="60" t="s">
        <v>20</v>
      </c>
      <c r="K17" s="60" t="s">
        <v>21</v>
      </c>
      <c r="L17" s="60" t="s">
        <v>22</v>
      </c>
      <c r="M17" s="60" t="s">
        <v>23</v>
      </c>
    </row>
    <row r="18" spans="10:17" ht="114.75" customHeight="1" thickBot="1" x14ac:dyDescent="0.3">
      <c r="J18" s="61" t="s">
        <v>181</v>
      </c>
      <c r="K18" s="62" t="s">
        <v>182</v>
      </c>
      <c r="L18" s="62" t="s">
        <v>93</v>
      </c>
      <c r="M18" s="63">
        <v>1</v>
      </c>
    </row>
    <row r="19" spans="10:17" ht="15.75" thickBot="1" x14ac:dyDescent="0.3"/>
    <row r="20" spans="10:17" ht="15.75" thickBot="1" x14ac:dyDescent="0.3">
      <c r="O20" s="425" t="s">
        <v>27</v>
      </c>
      <c r="P20" s="426"/>
      <c r="Q20" s="426"/>
    </row>
    <row r="21" spans="10:17" ht="15.75" thickBot="1" x14ac:dyDescent="0.3">
      <c r="O21" s="60" t="s">
        <v>25</v>
      </c>
      <c r="P21" s="60" t="s">
        <v>26</v>
      </c>
      <c r="Q21" s="60" t="s">
        <v>19</v>
      </c>
    </row>
    <row r="22" spans="10:17" ht="45" customHeight="1" thickBot="1" x14ac:dyDescent="0.3">
      <c r="O22" s="61" t="s">
        <v>183</v>
      </c>
      <c r="P22" s="61" t="s">
        <v>186</v>
      </c>
      <c r="Q22" s="64" t="s">
        <v>189</v>
      </c>
    </row>
    <row r="23" spans="10:17" ht="26.25" customHeight="1" thickBot="1" x14ac:dyDescent="0.3">
      <c r="O23" s="61" t="s">
        <v>184</v>
      </c>
      <c r="P23" s="62" t="s">
        <v>187</v>
      </c>
      <c r="Q23" s="64"/>
    </row>
    <row r="24" spans="10:17" ht="15.75" thickBot="1" x14ac:dyDescent="0.3">
      <c r="O24" s="61" t="s">
        <v>185</v>
      </c>
      <c r="P24" s="62" t="s">
        <v>188</v>
      </c>
      <c r="Q24" s="64"/>
    </row>
  </sheetData>
  <sheetProtection algorithmName="SHA-512" hashValue="BlyuXpm9ozwOLYj1Z3WhVurOOrog16pqgbGtQhBZ9uoDq6IECTgJhgZdvn5DEbnSHcWCCWPAAC6pAVpZPEspeQ==" saltValue="YUBXupN+N5KQOoSuTIeGqg==" spinCount="100000" sheet="1" objects="1" scenarios="1" formatCells="0" formatColumns="0" formatRows="0" insertColumns="0" insertRows="0" insertHyperlinks="0" deleteColumns="0" deleteRows="0"/>
  <mergeCells count="11">
    <mergeCell ref="E6:E10"/>
    <mergeCell ref="F6:F10"/>
    <mergeCell ref="J16:M16"/>
    <mergeCell ref="O20:Q20"/>
    <mergeCell ref="A3:A5"/>
    <mergeCell ref="C4:C5"/>
    <mergeCell ref="G3:G5"/>
    <mergeCell ref="F3:F5"/>
    <mergeCell ref="H3:H5"/>
    <mergeCell ref="A6:A10"/>
    <mergeCell ref="D6:D10"/>
  </mergeCells>
  <pageMargins left="0.7" right="0.7" top="0.75" bottom="0.75" header="0.3" footer="0.3"/>
  <pageSetup paperSize="142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showGridLines="0" workbookViewId="0">
      <selection activeCell="A8" sqref="A8"/>
    </sheetView>
  </sheetViews>
  <sheetFormatPr baseColWidth="10" defaultRowHeight="15" x14ac:dyDescent="0.25"/>
  <cols>
    <col min="1" max="1" width="19.42578125" customWidth="1"/>
    <col min="2" max="2" width="14.140625" customWidth="1"/>
    <col min="3" max="3" width="12.7109375" customWidth="1"/>
    <col min="4" max="4" width="11.42578125" customWidth="1"/>
    <col min="5" max="6" width="17" customWidth="1"/>
    <col min="8" max="8" width="19.5703125" customWidth="1"/>
    <col min="9" max="9" width="28.140625" customWidth="1"/>
  </cols>
  <sheetData>
    <row r="1" spans="1:15" ht="17.2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44.25" customHeight="1" x14ac:dyDescent="0.25">
      <c r="A2" s="45" t="s">
        <v>152</v>
      </c>
      <c r="B2" s="46" t="s">
        <v>153</v>
      </c>
      <c r="C2" s="47">
        <v>44562</v>
      </c>
      <c r="D2" s="47">
        <v>44593</v>
      </c>
      <c r="E2" s="46" t="s">
        <v>194</v>
      </c>
      <c r="F2" s="48"/>
    </row>
    <row r="3" spans="1:15" ht="79.5" customHeight="1" x14ac:dyDescent="0.25">
      <c r="A3" s="49" t="s">
        <v>190</v>
      </c>
      <c r="B3" s="50" t="s">
        <v>159</v>
      </c>
      <c r="C3" s="51">
        <v>44621</v>
      </c>
      <c r="D3" s="51">
        <v>44652</v>
      </c>
      <c r="E3" s="65" t="s">
        <v>157</v>
      </c>
      <c r="F3" s="40"/>
    </row>
    <row r="4" spans="1:15" ht="81.75" customHeight="1" x14ac:dyDescent="0.25">
      <c r="A4" s="49" t="s">
        <v>191</v>
      </c>
      <c r="B4" s="50" t="s">
        <v>159</v>
      </c>
      <c r="C4" s="51">
        <v>44682</v>
      </c>
      <c r="D4" s="51">
        <v>44743</v>
      </c>
      <c r="E4" s="50" t="s">
        <v>161</v>
      </c>
      <c r="F4" s="66"/>
    </row>
    <row r="5" spans="1:15" ht="44.25" customHeight="1" x14ac:dyDescent="0.25">
      <c r="A5" s="49" t="s">
        <v>192</v>
      </c>
      <c r="B5" s="50" t="s">
        <v>153</v>
      </c>
      <c r="C5" s="51">
        <v>44743</v>
      </c>
      <c r="D5" s="51">
        <v>44835</v>
      </c>
      <c r="E5" s="50" t="s">
        <v>195</v>
      </c>
      <c r="F5" s="53"/>
    </row>
    <row r="6" spans="1:15" ht="63" customHeight="1" x14ac:dyDescent="0.25">
      <c r="A6" s="49" t="s">
        <v>193</v>
      </c>
      <c r="B6" s="50" t="s">
        <v>153</v>
      </c>
      <c r="C6" s="51">
        <v>44866</v>
      </c>
      <c r="D6" s="51">
        <v>44896</v>
      </c>
      <c r="E6" s="50" t="s">
        <v>196</v>
      </c>
      <c r="F6" s="53"/>
    </row>
    <row r="7" spans="1:15" ht="76.5" x14ac:dyDescent="0.25">
      <c r="A7" s="49" t="s">
        <v>166</v>
      </c>
      <c r="B7" s="50" t="s">
        <v>153</v>
      </c>
      <c r="C7" s="51">
        <v>44958</v>
      </c>
      <c r="D7" s="51"/>
      <c r="E7" s="54" t="s">
        <v>167</v>
      </c>
      <c r="F7" s="53"/>
    </row>
    <row r="8" spans="1:15" ht="145.5" customHeight="1" thickBot="1" x14ac:dyDescent="0.3">
      <c r="A8" s="55" t="s">
        <v>178</v>
      </c>
      <c r="B8" s="56" t="s">
        <v>179</v>
      </c>
      <c r="C8" s="57">
        <v>45200</v>
      </c>
      <c r="D8" s="57">
        <v>45261</v>
      </c>
      <c r="E8" s="58"/>
      <c r="F8" s="59" t="s">
        <v>180</v>
      </c>
    </row>
    <row r="9" spans="1:15" ht="15.75" thickBot="1" x14ac:dyDescent="0.3">
      <c r="H9" s="425" t="s">
        <v>24</v>
      </c>
      <c r="I9" s="426"/>
      <c r="J9" s="426"/>
      <c r="K9" s="427"/>
    </row>
    <row r="10" spans="1:15" ht="15.75" thickBot="1" x14ac:dyDescent="0.3">
      <c r="H10" s="60" t="s">
        <v>20</v>
      </c>
      <c r="I10" s="60" t="s">
        <v>21</v>
      </c>
      <c r="J10" s="60" t="s">
        <v>22</v>
      </c>
      <c r="K10" s="60" t="s">
        <v>23</v>
      </c>
    </row>
    <row r="11" spans="1:15" ht="87.75" customHeight="1" thickBot="1" x14ac:dyDescent="0.3">
      <c r="H11" s="61" t="s">
        <v>197</v>
      </c>
      <c r="I11" s="62" t="s">
        <v>182</v>
      </c>
      <c r="J11" s="62" t="s">
        <v>93</v>
      </c>
      <c r="K11" s="63">
        <v>1</v>
      </c>
    </row>
    <row r="12" spans="1:15" ht="15.75" thickBot="1" x14ac:dyDescent="0.3"/>
    <row r="13" spans="1:15" ht="15.75" thickBot="1" x14ac:dyDescent="0.3">
      <c r="M13" s="425" t="s">
        <v>27</v>
      </c>
      <c r="N13" s="426"/>
      <c r="O13" s="426"/>
    </row>
    <row r="14" spans="1:15" ht="26.25" thickBot="1" x14ac:dyDescent="0.3">
      <c r="M14" s="60" t="s">
        <v>25</v>
      </c>
      <c r="N14" s="60" t="s">
        <v>26</v>
      </c>
      <c r="O14" s="60" t="s">
        <v>19</v>
      </c>
    </row>
    <row r="15" spans="1:15" ht="51.75" thickBot="1" x14ac:dyDescent="0.3">
      <c r="M15" s="61" t="s">
        <v>183</v>
      </c>
      <c r="N15" s="61" t="s">
        <v>186</v>
      </c>
      <c r="O15" s="64" t="s">
        <v>189</v>
      </c>
    </row>
    <row r="16" spans="1:15" ht="39" thickBot="1" x14ac:dyDescent="0.3">
      <c r="M16" s="61" t="s">
        <v>184</v>
      </c>
      <c r="N16" s="62" t="s">
        <v>187</v>
      </c>
      <c r="O16" s="64"/>
    </row>
    <row r="17" spans="13:15" ht="26.25" thickBot="1" x14ac:dyDescent="0.3">
      <c r="M17" s="61" t="s">
        <v>185</v>
      </c>
      <c r="N17" s="62" t="s">
        <v>188</v>
      </c>
      <c r="O17" s="64"/>
    </row>
  </sheetData>
  <sheetProtection algorithmName="SHA-512" hashValue="lSzN8sl7/NF/2mdISv+EVUyJvc0fvzEmftZGmi7jbRPVR0hSR/SO0QhN5izNMPxhZEDfwQ2Nk9+8CP6hDFnyaw==" saltValue="NrWk8LqxJIhBMDyo3WXSwg==" spinCount="100000" sheet="1" objects="1" scenarios="1" formatCells="0" formatColumns="0" formatRows="0" insertColumns="0" insertRows="0" insertHyperlinks="0" deleteColumns="0" deleteRows="0"/>
  <mergeCells count="2">
    <mergeCell ref="H9:K9"/>
    <mergeCell ref="M13:O1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workbookViewId="0">
      <selection activeCell="B4" sqref="B4"/>
    </sheetView>
  </sheetViews>
  <sheetFormatPr baseColWidth="10" defaultRowHeight="15" x14ac:dyDescent="0.25"/>
  <cols>
    <col min="1" max="1" width="17.140625" customWidth="1"/>
    <col min="2" max="2" width="14.85546875" customWidth="1"/>
    <col min="5" max="5" width="15.140625" customWidth="1"/>
    <col min="6" max="6" width="16.42578125" customWidth="1"/>
    <col min="8" max="8" width="14.85546875" customWidth="1"/>
    <col min="9" max="9" width="28.5703125" customWidth="1"/>
    <col min="15" max="15" width="21.28515625" customWidth="1"/>
  </cols>
  <sheetData>
    <row r="1" spans="1:15" ht="33.7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191.25" x14ac:dyDescent="0.25">
      <c r="A2" s="45" t="s">
        <v>198</v>
      </c>
      <c r="B2" s="46" t="s">
        <v>153</v>
      </c>
      <c r="C2" s="47">
        <v>44562</v>
      </c>
      <c r="D2" s="47">
        <v>44593</v>
      </c>
      <c r="E2" s="46" t="s">
        <v>204</v>
      </c>
      <c r="F2" s="48"/>
    </row>
    <row r="3" spans="1:15" ht="38.25" x14ac:dyDescent="0.25">
      <c r="A3" s="49" t="s">
        <v>199</v>
      </c>
      <c r="B3" s="50" t="s">
        <v>153</v>
      </c>
      <c r="C3" s="51">
        <v>44228</v>
      </c>
      <c r="D3" s="51">
        <v>44256</v>
      </c>
      <c r="E3" s="65" t="s">
        <v>205</v>
      </c>
      <c r="F3" s="40"/>
    </row>
    <row r="4" spans="1:15" ht="102" x14ac:dyDescent="0.25">
      <c r="A4" s="49" t="s">
        <v>200</v>
      </c>
      <c r="B4" s="50" t="s">
        <v>159</v>
      </c>
      <c r="C4" s="51">
        <v>44287</v>
      </c>
      <c r="D4" s="51">
        <v>44440</v>
      </c>
      <c r="E4" s="50" t="s">
        <v>206</v>
      </c>
      <c r="F4" s="67" t="s">
        <v>210</v>
      </c>
    </row>
    <row r="5" spans="1:15" ht="102" x14ac:dyDescent="0.25">
      <c r="A5" s="49" t="s">
        <v>201</v>
      </c>
      <c r="B5" s="50" t="s">
        <v>159</v>
      </c>
      <c r="C5" s="51">
        <v>44440</v>
      </c>
      <c r="D5" s="51">
        <v>44501</v>
      </c>
      <c r="E5" s="50" t="s">
        <v>207</v>
      </c>
      <c r="F5" s="53"/>
    </row>
    <row r="6" spans="1:15" ht="102.75" thickBot="1" x14ac:dyDescent="0.3">
      <c r="A6" s="55" t="s">
        <v>203</v>
      </c>
      <c r="B6" s="56" t="s">
        <v>159</v>
      </c>
      <c r="C6" s="68">
        <v>44197</v>
      </c>
      <c r="D6" s="68">
        <v>44531</v>
      </c>
      <c r="E6" s="56" t="s">
        <v>208</v>
      </c>
      <c r="F6" s="69" t="s">
        <v>209</v>
      </c>
    </row>
    <row r="7" spans="1:15" ht="15.75" thickBot="1" x14ac:dyDescent="0.3">
      <c r="H7" s="425" t="s">
        <v>24</v>
      </c>
      <c r="I7" s="426"/>
      <c r="J7" s="426"/>
      <c r="K7" s="427"/>
    </row>
    <row r="8" spans="1:15" ht="15.75" thickBot="1" x14ac:dyDescent="0.3">
      <c r="H8" s="60" t="s">
        <v>20</v>
      </c>
      <c r="I8" s="60" t="s">
        <v>21</v>
      </c>
      <c r="J8" s="60" t="s">
        <v>22</v>
      </c>
      <c r="K8" s="60" t="s">
        <v>23</v>
      </c>
    </row>
    <row r="9" spans="1:15" ht="64.5" thickBot="1" x14ac:dyDescent="0.3">
      <c r="H9" s="61" t="s">
        <v>211</v>
      </c>
      <c r="I9" s="62" t="s">
        <v>212</v>
      </c>
      <c r="J9" s="62" t="s">
        <v>93</v>
      </c>
      <c r="K9" s="63" t="s">
        <v>213</v>
      </c>
    </row>
    <row r="10" spans="1:15" ht="64.5" thickBot="1" x14ac:dyDescent="0.3">
      <c r="H10" s="61" t="s">
        <v>214</v>
      </c>
      <c r="I10" s="62" t="s">
        <v>215</v>
      </c>
      <c r="J10" s="62" t="s">
        <v>93</v>
      </c>
      <c r="K10" s="63" t="s">
        <v>216</v>
      </c>
    </row>
    <row r="11" spans="1:15" ht="15.75" thickBot="1" x14ac:dyDescent="0.3"/>
    <row r="12" spans="1:15" ht="15.75" thickBot="1" x14ac:dyDescent="0.3">
      <c r="M12" s="425" t="s">
        <v>27</v>
      </c>
      <c r="N12" s="426"/>
      <c r="O12" s="426"/>
    </row>
    <row r="13" spans="1:15" ht="26.25" thickBot="1" x14ac:dyDescent="0.3">
      <c r="M13" s="60" t="s">
        <v>25</v>
      </c>
      <c r="N13" s="60" t="s">
        <v>26</v>
      </c>
      <c r="O13" s="60" t="s">
        <v>19</v>
      </c>
    </row>
    <row r="14" spans="1:15" ht="77.25" thickBot="1" x14ac:dyDescent="0.3">
      <c r="M14" s="61" t="s">
        <v>183</v>
      </c>
      <c r="N14" s="61" t="s">
        <v>217</v>
      </c>
      <c r="O14" s="64" t="s">
        <v>218</v>
      </c>
    </row>
    <row r="15" spans="1:15" ht="26.25" thickBot="1" x14ac:dyDescent="0.3">
      <c r="M15" s="61" t="s">
        <v>185</v>
      </c>
      <c r="N15" s="62" t="s">
        <v>188</v>
      </c>
      <c r="O15" s="64"/>
    </row>
  </sheetData>
  <sheetProtection algorithmName="SHA-512" hashValue="eCwdHjAwdgXLXHPa6nB6aXkWjVKsnG7gYcRg+Aj1m5TB7qgdtKPwbRLZFnddXAyKmfhbzKD9XxZkaclzDnwwrg==" saltValue="8aq0GLHQOvue6O1kifAwFQ==" spinCount="100000" sheet="1" objects="1" scenarios="1" formatCells="0" formatColumns="0" formatRows="0" insertColumns="0" insertRows="0" insertHyperlinks="0" deleteColumns="0" deleteRows="0"/>
  <mergeCells count="2">
    <mergeCell ref="H7:K7"/>
    <mergeCell ref="M12:O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showGridLines="0" workbookViewId="0">
      <selection activeCell="K17" sqref="K17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33.75" thickBot="1" x14ac:dyDescent="0.3">
      <c r="A1" s="44" t="s">
        <v>18</v>
      </c>
      <c r="B1" s="44" t="s">
        <v>147</v>
      </c>
      <c r="C1" s="44" t="s">
        <v>148</v>
      </c>
      <c r="D1" s="44" t="s">
        <v>149</v>
      </c>
      <c r="E1" s="44" t="s">
        <v>150</v>
      </c>
      <c r="F1" s="44" t="s">
        <v>151</v>
      </c>
    </row>
    <row r="2" spans="1:15" ht="51" x14ac:dyDescent="0.25">
      <c r="A2" s="46" t="s">
        <v>219</v>
      </c>
      <c r="B2" s="46" t="s">
        <v>153</v>
      </c>
      <c r="C2" s="47">
        <v>44317</v>
      </c>
      <c r="D2" s="47">
        <v>44348</v>
      </c>
      <c r="E2" s="65" t="s">
        <v>224</v>
      </c>
      <c r="F2" s="48"/>
    </row>
    <row r="3" spans="1:15" ht="38.25" x14ac:dyDescent="0.25">
      <c r="A3" s="49" t="s">
        <v>220</v>
      </c>
      <c r="B3" s="50" t="s">
        <v>153</v>
      </c>
      <c r="C3" s="51">
        <v>44378</v>
      </c>
      <c r="D3" s="51">
        <v>44440</v>
      </c>
      <c r="E3" s="65" t="s">
        <v>225</v>
      </c>
      <c r="F3" s="40"/>
    </row>
    <row r="4" spans="1:15" ht="104.25" customHeight="1" x14ac:dyDescent="0.25">
      <c r="A4" s="49" t="s">
        <v>221</v>
      </c>
      <c r="B4" s="50" t="s">
        <v>159</v>
      </c>
      <c r="C4" s="51">
        <v>44470</v>
      </c>
      <c r="D4" s="51">
        <v>44531</v>
      </c>
      <c r="E4" s="50" t="s">
        <v>226</v>
      </c>
      <c r="F4" s="67"/>
    </row>
    <row r="5" spans="1:15" ht="104.25" customHeight="1" x14ac:dyDescent="0.25">
      <c r="A5" s="49" t="s">
        <v>222</v>
      </c>
      <c r="B5" s="50" t="s">
        <v>159</v>
      </c>
      <c r="C5" s="51">
        <v>44562</v>
      </c>
      <c r="D5" s="51">
        <v>44774</v>
      </c>
      <c r="E5" s="50" t="s">
        <v>227</v>
      </c>
      <c r="F5" s="53"/>
    </row>
    <row r="6" spans="1:15" ht="166.5" thickBot="1" x14ac:dyDescent="0.3">
      <c r="A6" s="55" t="s">
        <v>223</v>
      </c>
      <c r="B6" s="56" t="s">
        <v>179</v>
      </c>
      <c r="C6" s="68">
        <v>44562</v>
      </c>
      <c r="D6" s="68">
        <v>44805</v>
      </c>
      <c r="E6" s="56"/>
      <c r="F6" s="69" t="s">
        <v>180</v>
      </c>
    </row>
    <row r="7" spans="1:15" ht="15.75" thickBot="1" x14ac:dyDescent="0.3">
      <c r="H7" s="425" t="s">
        <v>24</v>
      </c>
      <c r="I7" s="426"/>
      <c r="J7" s="426"/>
      <c r="K7" s="427"/>
    </row>
    <row r="8" spans="1:15" ht="15.75" thickBot="1" x14ac:dyDescent="0.3">
      <c r="H8" s="60" t="s">
        <v>20</v>
      </c>
      <c r="I8" s="60" t="s">
        <v>21</v>
      </c>
      <c r="J8" s="60" t="s">
        <v>22</v>
      </c>
      <c r="K8" s="60" t="s">
        <v>23</v>
      </c>
    </row>
    <row r="9" spans="1:15" ht="62.25" customHeight="1" x14ac:dyDescent="0.25">
      <c r="H9" s="70" t="s">
        <v>228</v>
      </c>
      <c r="I9" s="71" t="s">
        <v>230</v>
      </c>
      <c r="J9" s="71" t="s">
        <v>93</v>
      </c>
      <c r="K9" s="72">
        <v>1</v>
      </c>
    </row>
    <row r="10" spans="1:15" ht="48.75" customHeight="1" thickBot="1" x14ac:dyDescent="0.3">
      <c r="H10" s="73" t="s">
        <v>229</v>
      </c>
      <c r="I10" s="74" t="s">
        <v>231</v>
      </c>
      <c r="J10" s="74" t="s">
        <v>93</v>
      </c>
      <c r="K10" s="75">
        <v>1</v>
      </c>
    </row>
    <row r="11" spans="1:15" ht="15.75" thickBot="1" x14ac:dyDescent="0.3"/>
    <row r="12" spans="1:15" ht="15.75" thickBot="1" x14ac:dyDescent="0.3">
      <c r="M12" s="425" t="s">
        <v>27</v>
      </c>
      <c r="N12" s="426"/>
      <c r="O12" s="426"/>
    </row>
    <row r="13" spans="1:15" ht="15.75" thickBot="1" x14ac:dyDescent="0.3">
      <c r="M13" s="60" t="s">
        <v>25</v>
      </c>
      <c r="N13" s="60" t="s">
        <v>26</v>
      </c>
      <c r="O13" s="60" t="s">
        <v>19</v>
      </c>
    </row>
    <row r="14" spans="1:15" ht="56.25" customHeight="1" x14ac:dyDescent="0.25">
      <c r="M14" s="70" t="s">
        <v>183</v>
      </c>
      <c r="N14" s="71" t="s">
        <v>217</v>
      </c>
      <c r="O14" s="79" t="s">
        <v>218</v>
      </c>
    </row>
    <row r="15" spans="1:15" ht="38.25" x14ac:dyDescent="0.25">
      <c r="M15" s="76" t="s">
        <v>232</v>
      </c>
      <c r="N15" s="54" t="s">
        <v>233</v>
      </c>
      <c r="O15" s="77"/>
    </row>
    <row r="16" spans="1:15" ht="48" customHeight="1" x14ac:dyDescent="0.25">
      <c r="M16" s="76" t="s">
        <v>234</v>
      </c>
      <c r="N16" s="54" t="s">
        <v>235</v>
      </c>
      <c r="O16" s="77"/>
    </row>
    <row r="17" spans="13:15" ht="15.75" thickBot="1" x14ac:dyDescent="0.3">
      <c r="M17" s="73" t="s">
        <v>185</v>
      </c>
      <c r="N17" s="74" t="s">
        <v>188</v>
      </c>
      <c r="O17" s="59"/>
    </row>
  </sheetData>
  <sheetProtection algorithmName="SHA-512" hashValue="McICnTXc0RITswc39YRygPgL5E/NVvOLMoZHTHMoY9xBEO+yS/a5/h4NbnjGNbICo0UOxAkTfAQ9BDQx4IVutg==" saltValue="YKQr0pHtSGrlUh/58LHtcQ==" spinCount="100000" sheet="1" objects="1" scenarios="1" formatCells="0" formatColumns="0" formatRows="0" insertColumns="0" insertRows="0" insertHyperlinks="0" deleteColumns="0" deleteRows="0"/>
  <mergeCells count="2">
    <mergeCell ref="H7:K7"/>
    <mergeCell ref="M12:O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workbookViewId="0">
      <selection activeCell="H14" sqref="H14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20.25" customHeight="1" thickBot="1" x14ac:dyDescent="0.3">
      <c r="A1" s="81" t="s">
        <v>18</v>
      </c>
      <c r="B1" s="81" t="s">
        <v>147</v>
      </c>
      <c r="C1" s="81" t="s">
        <v>148</v>
      </c>
      <c r="D1" s="81" t="s">
        <v>149</v>
      </c>
      <c r="E1" s="81" t="s">
        <v>150</v>
      </c>
      <c r="F1" s="81" t="s">
        <v>151</v>
      </c>
    </row>
    <row r="2" spans="1:15" ht="89.25" x14ac:dyDescent="0.25">
      <c r="A2" s="45" t="s">
        <v>236</v>
      </c>
      <c r="B2" s="46" t="s">
        <v>240</v>
      </c>
      <c r="C2" s="47">
        <v>44256</v>
      </c>
      <c r="D2" s="47">
        <v>44317</v>
      </c>
      <c r="E2" s="80" t="s">
        <v>241</v>
      </c>
      <c r="F2" s="48"/>
    </row>
    <row r="3" spans="1:15" ht="89.25" x14ac:dyDescent="0.25">
      <c r="A3" s="49" t="s">
        <v>237</v>
      </c>
      <c r="B3" s="50" t="s">
        <v>240</v>
      </c>
      <c r="C3" s="51">
        <v>44348</v>
      </c>
      <c r="D3" s="51">
        <v>44896</v>
      </c>
      <c r="E3" s="65" t="s">
        <v>242</v>
      </c>
      <c r="F3" s="82" t="s">
        <v>243</v>
      </c>
    </row>
    <row r="4" spans="1:15" ht="104.25" customHeight="1" x14ac:dyDescent="0.25">
      <c r="A4" s="49" t="s">
        <v>238</v>
      </c>
      <c r="B4" s="50" t="s">
        <v>240</v>
      </c>
      <c r="C4" s="51">
        <v>44348</v>
      </c>
      <c r="D4" s="51">
        <v>44896</v>
      </c>
      <c r="E4" s="65" t="s">
        <v>242</v>
      </c>
      <c r="F4" s="82" t="s">
        <v>243</v>
      </c>
    </row>
    <row r="5" spans="1:15" ht="104.25" customHeight="1" thickBot="1" x14ac:dyDescent="0.3">
      <c r="A5" s="55" t="s">
        <v>239</v>
      </c>
      <c r="B5" s="56" t="s">
        <v>240</v>
      </c>
      <c r="C5" s="68">
        <v>44348</v>
      </c>
      <c r="D5" s="68">
        <v>44896</v>
      </c>
      <c r="E5" s="83" t="s">
        <v>242</v>
      </c>
      <c r="F5" s="84" t="s">
        <v>243</v>
      </c>
    </row>
    <row r="6" spans="1:15" ht="15.75" thickBot="1" x14ac:dyDescent="0.3">
      <c r="H6" s="425" t="s">
        <v>24</v>
      </c>
      <c r="I6" s="426"/>
      <c r="J6" s="426"/>
      <c r="K6" s="427"/>
    </row>
    <row r="7" spans="1:15" ht="15.75" thickBot="1" x14ac:dyDescent="0.3">
      <c r="H7" s="60" t="s">
        <v>20</v>
      </c>
      <c r="I7" s="60" t="s">
        <v>21</v>
      </c>
      <c r="J7" s="60" t="s">
        <v>22</v>
      </c>
      <c r="K7" s="60" t="s">
        <v>23</v>
      </c>
    </row>
    <row r="8" spans="1:15" ht="50.25" customHeight="1" x14ac:dyDescent="0.25">
      <c r="H8" s="70" t="s">
        <v>244</v>
      </c>
      <c r="I8" s="71" t="s">
        <v>247</v>
      </c>
      <c r="J8" s="71" t="s">
        <v>93</v>
      </c>
      <c r="K8" s="72">
        <v>1</v>
      </c>
    </row>
    <row r="9" spans="1:15" ht="48.75" customHeight="1" thickBot="1" x14ac:dyDescent="0.3">
      <c r="H9" s="73" t="s">
        <v>245</v>
      </c>
      <c r="I9" s="74" t="s">
        <v>246</v>
      </c>
      <c r="J9" s="74" t="s">
        <v>93</v>
      </c>
      <c r="K9" s="75">
        <v>1</v>
      </c>
    </row>
    <row r="10" spans="1:15" ht="15.75" thickBot="1" x14ac:dyDescent="0.3"/>
    <row r="11" spans="1:15" ht="15.75" thickBot="1" x14ac:dyDescent="0.3">
      <c r="M11" s="425" t="s">
        <v>27</v>
      </c>
      <c r="N11" s="426"/>
      <c r="O11" s="426"/>
    </row>
    <row r="12" spans="1:15" ht="15.75" thickBot="1" x14ac:dyDescent="0.3">
      <c r="M12" s="60" t="s">
        <v>25</v>
      </c>
      <c r="N12" s="60" t="s">
        <v>26</v>
      </c>
      <c r="O12" s="60" t="s">
        <v>19</v>
      </c>
    </row>
    <row r="13" spans="1:15" ht="56.25" customHeight="1" x14ac:dyDescent="0.25">
      <c r="M13" s="70" t="s">
        <v>183</v>
      </c>
      <c r="N13" s="71" t="s">
        <v>248</v>
      </c>
      <c r="O13" s="78" t="s">
        <v>250</v>
      </c>
    </row>
    <row r="14" spans="1:15" ht="38.25" x14ac:dyDescent="0.25">
      <c r="M14" s="76" t="s">
        <v>232</v>
      </c>
      <c r="N14" s="54" t="s">
        <v>249</v>
      </c>
      <c r="O14" s="77"/>
    </row>
    <row r="15" spans="1:15" ht="15.75" thickBot="1" x14ac:dyDescent="0.3">
      <c r="M15" s="73" t="s">
        <v>185</v>
      </c>
      <c r="N15" s="74" t="s">
        <v>188</v>
      </c>
      <c r="O15" s="59"/>
    </row>
  </sheetData>
  <sheetProtection algorithmName="SHA-512" hashValue="OZEtipZsLMLMK9vTAWDeXrgYp9Uk6jlHDfEIvzY6LJhWphDVtCVg8/fkpveKDfWD2+reVR7+LLw1xp7K/vmAWg==" saltValue="8C6EfVOU2Ntu1+i8CHmpMw==" spinCount="100000" sheet="1" objects="1" scenarios="1" formatCells="0" formatColumns="0" formatRows="0" insertColumns="0" insertRows="0" insertHyperlinks="0" deleteColumns="0" deleteRows="0"/>
  <mergeCells count="2">
    <mergeCell ref="H6:K6"/>
    <mergeCell ref="M11:O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showGridLines="0" workbookViewId="0">
      <selection activeCell="H17" sqref="H17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5" ht="20.25" customHeight="1" thickBot="1" x14ac:dyDescent="0.3">
      <c r="A1" s="147" t="s">
        <v>18</v>
      </c>
      <c r="B1" s="148" t="s">
        <v>147</v>
      </c>
      <c r="C1" s="148" t="s">
        <v>148</v>
      </c>
      <c r="D1" s="148" t="s">
        <v>149</v>
      </c>
      <c r="E1" s="148" t="s">
        <v>150</v>
      </c>
      <c r="F1" s="148" t="s">
        <v>151</v>
      </c>
    </row>
    <row r="2" spans="1:15" ht="65.25" customHeight="1" x14ac:dyDescent="0.25">
      <c r="A2" s="438" t="s">
        <v>378</v>
      </c>
      <c r="B2" s="438" t="s">
        <v>381</v>
      </c>
      <c r="C2" s="149" t="s">
        <v>382</v>
      </c>
      <c r="D2" s="149" t="s">
        <v>383</v>
      </c>
      <c r="E2" s="440" t="s">
        <v>358</v>
      </c>
      <c r="F2" s="438" t="s">
        <v>255</v>
      </c>
    </row>
    <row r="3" spans="1:15" ht="15.75" thickBot="1" x14ac:dyDescent="0.3">
      <c r="A3" s="439"/>
      <c r="B3" s="439"/>
      <c r="C3" s="150">
        <v>2021</v>
      </c>
      <c r="D3" s="150">
        <v>2021</v>
      </c>
      <c r="E3" s="441"/>
      <c r="F3" s="442"/>
    </row>
    <row r="4" spans="1:15" ht="60.75" customHeight="1" thickBot="1" x14ac:dyDescent="0.3">
      <c r="A4" s="438" t="s">
        <v>379</v>
      </c>
      <c r="B4" s="438" t="s">
        <v>384</v>
      </c>
      <c r="C4" s="151" t="s">
        <v>382</v>
      </c>
      <c r="D4" s="151" t="s">
        <v>383</v>
      </c>
      <c r="E4" s="440" t="s">
        <v>385</v>
      </c>
      <c r="F4" s="442"/>
      <c r="H4" s="425" t="s">
        <v>24</v>
      </c>
      <c r="I4" s="426"/>
      <c r="J4" s="426"/>
      <c r="K4" s="427"/>
    </row>
    <row r="5" spans="1:15" ht="15.75" thickBot="1" x14ac:dyDescent="0.3">
      <c r="A5" s="442"/>
      <c r="B5" s="442"/>
      <c r="C5" s="151">
        <v>2021</v>
      </c>
      <c r="D5" s="151">
        <v>2021</v>
      </c>
      <c r="E5" s="444"/>
      <c r="F5" s="442"/>
      <c r="H5" s="60" t="s">
        <v>20</v>
      </c>
      <c r="I5" s="60" t="s">
        <v>21</v>
      </c>
      <c r="J5" s="60" t="s">
        <v>22</v>
      </c>
      <c r="K5" s="60" t="s">
        <v>23</v>
      </c>
    </row>
    <row r="6" spans="1:15" ht="60.75" customHeight="1" thickBot="1" x14ac:dyDescent="0.3">
      <c r="A6" s="442" t="s">
        <v>386</v>
      </c>
      <c r="B6" s="442" t="s">
        <v>384</v>
      </c>
      <c r="C6" s="151" t="s">
        <v>382</v>
      </c>
      <c r="D6" s="151" t="s">
        <v>383</v>
      </c>
      <c r="E6" s="444" t="s">
        <v>387</v>
      </c>
      <c r="F6" s="442"/>
      <c r="H6" s="61" t="s">
        <v>251</v>
      </c>
      <c r="I6" s="62" t="s">
        <v>252</v>
      </c>
      <c r="J6" s="62" t="s">
        <v>93</v>
      </c>
      <c r="K6" s="63">
        <v>1</v>
      </c>
    </row>
    <row r="7" spans="1:15" ht="15.75" thickBot="1" x14ac:dyDescent="0.3">
      <c r="A7" s="439"/>
      <c r="B7" s="439"/>
      <c r="C7" s="150">
        <v>2021</v>
      </c>
      <c r="D7" s="150">
        <v>2021</v>
      </c>
      <c r="E7" s="441"/>
      <c r="F7" s="443"/>
    </row>
    <row r="8" spans="1:15" ht="15.75" thickBot="1" x14ac:dyDescent="0.3">
      <c r="M8" s="425" t="s">
        <v>27</v>
      </c>
      <c r="N8" s="426"/>
      <c r="O8" s="426"/>
    </row>
    <row r="9" spans="1:15" ht="15.75" thickBot="1" x14ac:dyDescent="0.3">
      <c r="M9" s="60" t="s">
        <v>25</v>
      </c>
      <c r="N9" s="60" t="s">
        <v>26</v>
      </c>
      <c r="O9" s="60" t="s">
        <v>19</v>
      </c>
    </row>
    <row r="10" spans="1:15" ht="56.25" customHeight="1" thickBot="1" x14ac:dyDescent="0.3">
      <c r="M10" s="61" t="s">
        <v>183</v>
      </c>
      <c r="N10" s="62" t="s">
        <v>253</v>
      </c>
      <c r="O10" s="85" t="s">
        <v>254</v>
      </c>
    </row>
  </sheetData>
  <sheetProtection algorithmName="SHA-512" hashValue="lkM69TnJv1TNHEFBoGxXe6DZAsGXF3NK6zRpPAX0l+IDCF7vpooGW/hzN6TfGl9IvOZl38n79tSyMKWqIasedg==" saltValue="e/U+GlpQG/upLubT1Vc+TQ==" spinCount="100000" sheet="1" objects="1" scenarios="1" formatCells="0" formatColumns="0" formatRows="0" insertColumns="0" insertRows="0" insertHyperlinks="0" deleteColumns="0" deleteRows="0"/>
  <mergeCells count="12">
    <mergeCell ref="H4:K4"/>
    <mergeCell ref="M8:O8"/>
    <mergeCell ref="A2:A3"/>
    <mergeCell ref="B2:B3"/>
    <mergeCell ref="E2:E3"/>
    <mergeCell ref="F2:F7"/>
    <mergeCell ref="A4:A5"/>
    <mergeCell ref="B4:B5"/>
    <mergeCell ref="E4:E5"/>
    <mergeCell ref="A6:A7"/>
    <mergeCell ref="B6:B7"/>
    <mergeCell ref="E6:E7"/>
  </mergeCells>
  <pageMargins left="0.7" right="0.7" top="0.75" bottom="0.75" header="0.3" footer="0.3"/>
  <pageSetup paperSize="14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workbookViewId="0">
      <selection activeCell="M18" sqref="M18:O21"/>
    </sheetView>
  </sheetViews>
  <sheetFormatPr baseColWidth="10" defaultRowHeight="15" x14ac:dyDescent="0.25"/>
  <cols>
    <col min="1" max="1" width="21.42578125" customWidth="1"/>
    <col min="2" max="2" width="13.42578125" customWidth="1"/>
    <col min="6" max="6" width="18.28515625" customWidth="1"/>
    <col min="8" max="8" width="26.28515625" customWidth="1"/>
    <col min="9" max="9" width="19.85546875" customWidth="1"/>
    <col min="13" max="13" width="10.28515625" customWidth="1"/>
    <col min="14" max="14" width="21.5703125" customWidth="1"/>
    <col min="15" max="15" width="30" customWidth="1"/>
  </cols>
  <sheetData>
    <row r="1" spans="1:11" ht="20.25" customHeight="1" x14ac:dyDescent="0.25">
      <c r="A1" s="86" t="s">
        <v>18</v>
      </c>
      <c r="B1" s="87" t="s">
        <v>147</v>
      </c>
      <c r="C1" s="87" t="s">
        <v>148</v>
      </c>
      <c r="D1" s="87" t="s">
        <v>149</v>
      </c>
      <c r="E1" s="87" t="s">
        <v>150</v>
      </c>
      <c r="F1" s="88" t="s">
        <v>151</v>
      </c>
    </row>
    <row r="2" spans="1:11" ht="105.75" customHeight="1" x14ac:dyDescent="0.25">
      <c r="A2" s="49" t="s">
        <v>262</v>
      </c>
      <c r="B2" s="50" t="s">
        <v>159</v>
      </c>
      <c r="C2" s="51">
        <v>44317</v>
      </c>
      <c r="D2" s="51">
        <v>44531</v>
      </c>
      <c r="E2" s="65" t="s">
        <v>256</v>
      </c>
      <c r="F2" s="445" t="s">
        <v>270</v>
      </c>
    </row>
    <row r="3" spans="1:11" ht="105" customHeight="1" x14ac:dyDescent="0.25">
      <c r="A3" s="49" t="s">
        <v>263</v>
      </c>
      <c r="B3" s="50" t="s">
        <v>159</v>
      </c>
      <c r="C3" s="51">
        <v>44317</v>
      </c>
      <c r="D3" s="51">
        <v>44531</v>
      </c>
      <c r="E3" s="65" t="s">
        <v>257</v>
      </c>
      <c r="F3" s="445"/>
    </row>
    <row r="4" spans="1:11" ht="105" customHeight="1" x14ac:dyDescent="0.25">
      <c r="A4" s="49" t="s">
        <v>264</v>
      </c>
      <c r="B4" s="50" t="s">
        <v>159</v>
      </c>
      <c r="C4" s="51">
        <v>44317</v>
      </c>
      <c r="D4" s="51">
        <v>44531</v>
      </c>
      <c r="E4" s="65" t="s">
        <v>258</v>
      </c>
      <c r="F4" s="445"/>
    </row>
    <row r="5" spans="1:11" ht="127.5" x14ac:dyDescent="0.25">
      <c r="A5" s="49" t="s">
        <v>265</v>
      </c>
      <c r="B5" s="50" t="s">
        <v>159</v>
      </c>
      <c r="C5" s="51">
        <v>44317</v>
      </c>
      <c r="D5" s="51">
        <v>44531</v>
      </c>
      <c r="E5" s="65" t="s">
        <v>259</v>
      </c>
      <c r="F5" s="445"/>
    </row>
    <row r="6" spans="1:11" ht="127.5" x14ac:dyDescent="0.25">
      <c r="A6" s="49" t="s">
        <v>266</v>
      </c>
      <c r="B6" s="50" t="s">
        <v>159</v>
      </c>
      <c r="C6" s="51">
        <v>44317</v>
      </c>
      <c r="D6" s="51">
        <v>44531</v>
      </c>
      <c r="E6" s="65" t="s">
        <v>260</v>
      </c>
      <c r="F6" s="445"/>
    </row>
    <row r="7" spans="1:11" ht="127.5" x14ac:dyDescent="0.25">
      <c r="A7" s="49" t="s">
        <v>268</v>
      </c>
      <c r="B7" s="50" t="s">
        <v>159</v>
      </c>
      <c r="C7" s="51">
        <v>44317</v>
      </c>
      <c r="D7" s="51">
        <v>44531</v>
      </c>
      <c r="E7" s="65" t="s">
        <v>269</v>
      </c>
      <c r="F7" s="445"/>
    </row>
    <row r="8" spans="1:11" ht="128.25" thickBot="1" x14ac:dyDescent="0.3">
      <c r="A8" s="55" t="s">
        <v>267</v>
      </c>
      <c r="B8" s="56" t="s">
        <v>159</v>
      </c>
      <c r="C8" s="68">
        <v>44317</v>
      </c>
      <c r="D8" s="68">
        <v>44531</v>
      </c>
      <c r="E8" s="83" t="s">
        <v>261</v>
      </c>
      <c r="F8" s="446"/>
    </row>
    <row r="10" spans="1:11" ht="50.25" customHeight="1" x14ac:dyDescent="0.25"/>
    <row r="13" spans="1:11" ht="15.75" thickBot="1" x14ac:dyDescent="0.3"/>
    <row r="14" spans="1:11" ht="18.75" customHeight="1" thickBot="1" x14ac:dyDescent="0.3">
      <c r="H14" s="425" t="s">
        <v>24</v>
      </c>
      <c r="I14" s="426"/>
      <c r="J14" s="426"/>
      <c r="K14" s="427"/>
    </row>
    <row r="15" spans="1:11" ht="15.75" thickBot="1" x14ac:dyDescent="0.3">
      <c r="H15" s="60" t="s">
        <v>20</v>
      </c>
      <c r="I15" s="60" t="s">
        <v>21</v>
      </c>
      <c r="J15" s="60" t="s">
        <v>22</v>
      </c>
      <c r="K15" s="60" t="s">
        <v>23</v>
      </c>
    </row>
    <row r="16" spans="1:11" ht="51" x14ac:dyDescent="0.25">
      <c r="H16" s="70" t="s">
        <v>271</v>
      </c>
      <c r="I16" s="71" t="s">
        <v>252</v>
      </c>
      <c r="J16" s="71" t="s">
        <v>93</v>
      </c>
      <c r="K16" s="72">
        <v>1</v>
      </c>
    </row>
    <row r="17" spans="8:15" ht="51.75" thickBot="1" x14ac:dyDescent="0.3">
      <c r="H17" s="73" t="s">
        <v>272</v>
      </c>
      <c r="I17" s="74" t="s">
        <v>252</v>
      </c>
      <c r="J17" s="74" t="s">
        <v>93</v>
      </c>
      <c r="K17" s="75">
        <v>1</v>
      </c>
    </row>
    <row r="18" spans="8:15" ht="15.75" thickBot="1" x14ac:dyDescent="0.3">
      <c r="M18" s="425" t="s">
        <v>27</v>
      </c>
      <c r="N18" s="426"/>
      <c r="O18" s="426"/>
    </row>
    <row r="19" spans="8:15" ht="15.75" thickBot="1" x14ac:dyDescent="0.3">
      <c r="M19" s="60" t="s">
        <v>25</v>
      </c>
      <c r="N19" s="60" t="s">
        <v>26</v>
      </c>
      <c r="O19" s="60" t="s">
        <v>19</v>
      </c>
    </row>
    <row r="20" spans="8:15" ht="38.25" x14ac:dyDescent="0.25">
      <c r="M20" s="70" t="s">
        <v>183</v>
      </c>
      <c r="N20" s="71" t="s">
        <v>253</v>
      </c>
      <c r="O20" s="78" t="s">
        <v>254</v>
      </c>
    </row>
    <row r="21" spans="8:15" ht="15.75" thickBot="1" x14ac:dyDescent="0.3">
      <c r="M21" s="73" t="s">
        <v>185</v>
      </c>
      <c r="N21" s="74" t="s">
        <v>188</v>
      </c>
      <c r="O21" s="59"/>
    </row>
  </sheetData>
  <sheetProtection algorithmName="SHA-512" hashValue="B+vbrhTqZ4eGSbGLHWBgd8yKQW1Rvt8sQsFn5UFG40COutOORZjxd/2xY+fqWEnD1wSPVIRVrPOjhX1mrDorwQ==" saltValue="1wvzGZQZiOLqZAZWv0KAWA==" spinCount="100000" sheet="1" objects="1" scenarios="1" formatCells="0" formatColumns="0" formatRows="0" insertColumns="0" insertRows="0" insertHyperlinks="0" deleteColumns="0" deleteRows="0"/>
  <mergeCells count="3">
    <mergeCell ref="H14:K14"/>
    <mergeCell ref="M18:O18"/>
    <mergeCell ref="F2:F8"/>
  </mergeCells>
  <pageMargins left="0.7" right="0.7" top="0.75" bottom="0.75" header="0.3" footer="0.3"/>
  <pageSetup paperSize="14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showGridLines="0" workbookViewId="0">
      <selection activeCell="F11" sqref="F11"/>
    </sheetView>
  </sheetViews>
  <sheetFormatPr baseColWidth="10" defaultRowHeight="15" x14ac:dyDescent="0.25"/>
  <cols>
    <col min="1" max="1" width="6.7109375" customWidth="1"/>
    <col min="2" max="6" width="30.7109375" customWidth="1"/>
  </cols>
  <sheetData>
    <row r="1" spans="1:6" ht="15" customHeight="1" x14ac:dyDescent="0.25">
      <c r="A1" s="275"/>
      <c r="B1" s="275"/>
      <c r="C1" s="32" t="s">
        <v>28</v>
      </c>
      <c r="D1" s="32"/>
      <c r="E1" s="32"/>
      <c r="F1" s="448"/>
    </row>
    <row r="2" spans="1:6" ht="15" customHeight="1" x14ac:dyDescent="0.25">
      <c r="A2" s="275"/>
      <c r="B2" s="275"/>
      <c r="C2" s="33"/>
      <c r="D2" s="33"/>
      <c r="E2" s="33"/>
      <c r="F2" s="448"/>
    </row>
    <row r="3" spans="1:6" ht="27.75" customHeight="1" x14ac:dyDescent="0.25">
      <c r="A3" s="275"/>
      <c r="B3" s="275"/>
      <c r="C3" s="34"/>
      <c r="D3" s="34"/>
      <c r="E3" s="34"/>
      <c r="F3" s="448"/>
    </row>
    <row r="4" spans="1:6" ht="24" customHeight="1" x14ac:dyDescent="0.25">
      <c r="A4" s="275"/>
      <c r="B4" s="275"/>
      <c r="C4" s="447" t="s">
        <v>36</v>
      </c>
      <c r="D4" s="447"/>
      <c r="E4" s="447"/>
      <c r="F4" s="448"/>
    </row>
    <row r="5" spans="1:6" ht="33.75" customHeight="1" x14ac:dyDescent="0.25">
      <c r="A5" s="4" t="s">
        <v>30</v>
      </c>
      <c r="B5" s="4" t="s">
        <v>31</v>
      </c>
      <c r="C5" s="4" t="s">
        <v>32</v>
      </c>
      <c r="D5" s="4" t="s">
        <v>33</v>
      </c>
      <c r="E5" s="4" t="s">
        <v>34</v>
      </c>
      <c r="F5" s="4" t="s">
        <v>35</v>
      </c>
    </row>
    <row r="6" spans="1:6" ht="66.75" customHeight="1" x14ac:dyDescent="0.25">
      <c r="A6" s="3">
        <v>1</v>
      </c>
      <c r="B6" s="2" t="s">
        <v>38</v>
      </c>
      <c r="C6" s="2" t="s">
        <v>46</v>
      </c>
      <c r="D6" s="2" t="s">
        <v>70</v>
      </c>
      <c r="E6" s="2" t="s">
        <v>87</v>
      </c>
      <c r="F6" s="2" t="s">
        <v>53</v>
      </c>
    </row>
    <row r="7" spans="1:6" ht="62.25" customHeight="1" x14ac:dyDescent="0.25">
      <c r="A7" s="3">
        <v>2</v>
      </c>
      <c r="B7" s="2" t="s">
        <v>39</v>
      </c>
      <c r="C7" s="2" t="s">
        <v>47</v>
      </c>
      <c r="D7" s="2" t="s">
        <v>71</v>
      </c>
      <c r="E7" s="2" t="s">
        <v>50</v>
      </c>
      <c r="F7" s="2" t="s">
        <v>54</v>
      </c>
    </row>
    <row r="8" spans="1:6" ht="50.1" customHeight="1" x14ac:dyDescent="0.25">
      <c r="A8" s="3">
        <v>3</v>
      </c>
      <c r="B8" s="2" t="s">
        <v>40</v>
      </c>
      <c r="C8" s="2" t="s">
        <v>69</v>
      </c>
      <c r="D8" s="2" t="s">
        <v>72</v>
      </c>
      <c r="E8" s="2" t="s">
        <v>86</v>
      </c>
      <c r="F8" s="2" t="s">
        <v>58</v>
      </c>
    </row>
    <row r="9" spans="1:6" ht="63.75" x14ac:dyDescent="0.25">
      <c r="A9" s="3">
        <v>4</v>
      </c>
      <c r="B9" s="2" t="s">
        <v>41</v>
      </c>
      <c r="C9" s="2" t="s">
        <v>68</v>
      </c>
      <c r="D9" s="2" t="s">
        <v>73</v>
      </c>
      <c r="E9" s="2" t="s">
        <v>51</v>
      </c>
      <c r="F9" s="6" t="s">
        <v>55</v>
      </c>
    </row>
    <row r="10" spans="1:6" ht="50.1" customHeight="1" x14ac:dyDescent="0.25">
      <c r="A10" s="3">
        <v>5</v>
      </c>
      <c r="B10" s="2" t="s">
        <v>42</v>
      </c>
      <c r="C10" s="2" t="s">
        <v>67</v>
      </c>
      <c r="D10" s="2" t="s">
        <v>74</v>
      </c>
      <c r="E10" s="2" t="s">
        <v>84</v>
      </c>
      <c r="F10" s="6" t="s">
        <v>85</v>
      </c>
    </row>
    <row r="11" spans="1:6" ht="92.25" customHeight="1" x14ac:dyDescent="0.25">
      <c r="A11" s="3">
        <v>6</v>
      </c>
      <c r="B11" s="2" t="s">
        <v>43</v>
      </c>
      <c r="C11" s="2" t="s">
        <v>66</v>
      </c>
      <c r="D11" s="2" t="s">
        <v>75</v>
      </c>
      <c r="E11" s="2" t="s">
        <v>83</v>
      </c>
      <c r="F11" s="6" t="s">
        <v>56</v>
      </c>
    </row>
    <row r="12" spans="1:6" ht="50.1" customHeight="1" x14ac:dyDescent="0.25">
      <c r="A12" s="3">
        <v>7</v>
      </c>
      <c r="B12" s="2" t="s">
        <v>44</v>
      </c>
      <c r="C12" s="2" t="s">
        <v>65</v>
      </c>
      <c r="D12" s="2" t="s">
        <v>76</v>
      </c>
      <c r="E12" s="2" t="s">
        <v>82</v>
      </c>
      <c r="F12" s="6" t="s">
        <v>57</v>
      </c>
    </row>
    <row r="13" spans="1:6" ht="50.1" customHeight="1" x14ac:dyDescent="0.25">
      <c r="A13" s="3">
        <v>8</v>
      </c>
      <c r="B13" s="2" t="s">
        <v>60</v>
      </c>
      <c r="C13" s="2" t="s">
        <v>64</v>
      </c>
      <c r="D13" s="2" t="s">
        <v>77</v>
      </c>
      <c r="E13" s="2" t="s">
        <v>80</v>
      </c>
      <c r="F13" s="6" t="s">
        <v>81</v>
      </c>
    </row>
    <row r="14" spans="1:6" ht="62.25" customHeight="1" x14ac:dyDescent="0.25">
      <c r="A14" s="3">
        <v>9</v>
      </c>
      <c r="B14" s="2" t="s">
        <v>61</v>
      </c>
      <c r="C14" s="2" t="s">
        <v>48</v>
      </c>
      <c r="D14" s="2" t="s">
        <v>63</v>
      </c>
      <c r="E14" s="2" t="s">
        <v>52</v>
      </c>
      <c r="F14" s="6" t="s">
        <v>79</v>
      </c>
    </row>
    <row r="15" spans="1:6" ht="76.5" x14ac:dyDescent="0.25">
      <c r="A15" s="7">
        <v>10</v>
      </c>
      <c r="B15" s="6" t="s">
        <v>45</v>
      </c>
      <c r="C15" s="6" t="s">
        <v>62</v>
      </c>
      <c r="D15" s="6" t="s">
        <v>49</v>
      </c>
      <c r="E15" s="6" t="s">
        <v>78</v>
      </c>
      <c r="F15" s="6" t="s">
        <v>59</v>
      </c>
    </row>
  </sheetData>
  <sheetProtection algorithmName="SHA-512" hashValue="fTQ/frnL8UowmTl3DlRy1DNK25JwrCEmcdT/BhxIPSY27slWHDI78IWzpJd1dnwJKq25sUM0hXSsJRI0Ecp11A==" saltValue="+WjjVkqltvAKklAdSziDdQ==" spinCount="100000" sheet="1" objects="1" scenarios="1" formatCells="0" formatColumns="0" formatRows="0" insertColumns="0" insertRows="0" insertHyperlinks="0" deleteColumns="0" deleteRows="0"/>
  <mergeCells count="3">
    <mergeCell ref="C4:E4"/>
    <mergeCell ref="F1:F4"/>
    <mergeCell ref="A1:B4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A5" sqref="A5:I6"/>
    </sheetView>
  </sheetViews>
  <sheetFormatPr baseColWidth="10" defaultRowHeight="15" x14ac:dyDescent="0.25"/>
  <cols>
    <col min="1" max="2" width="30.7109375" customWidth="1"/>
    <col min="3" max="3" width="12" customWidth="1"/>
    <col min="4" max="7" width="7.7109375" customWidth="1"/>
    <col min="8" max="8" width="30.7109375" customWidth="1"/>
    <col min="9" max="9" width="25.140625" customWidth="1"/>
  </cols>
  <sheetData>
    <row r="1" spans="1:9" ht="15" customHeight="1" x14ac:dyDescent="0.25">
      <c r="A1" s="275"/>
      <c r="B1" s="452" t="s">
        <v>28</v>
      </c>
      <c r="C1" s="453"/>
      <c r="D1" s="453"/>
      <c r="E1" s="453"/>
      <c r="F1" s="453"/>
      <c r="G1" s="453"/>
      <c r="H1" s="454"/>
      <c r="I1" s="449"/>
    </row>
    <row r="2" spans="1:9" ht="15" customHeight="1" x14ac:dyDescent="0.25">
      <c r="A2" s="275"/>
      <c r="B2" s="455"/>
      <c r="C2" s="456"/>
      <c r="D2" s="456"/>
      <c r="E2" s="456"/>
      <c r="F2" s="456"/>
      <c r="G2" s="456"/>
      <c r="H2" s="457"/>
      <c r="I2" s="450"/>
    </row>
    <row r="3" spans="1:9" ht="27.75" customHeight="1" x14ac:dyDescent="0.25">
      <c r="A3" s="275"/>
      <c r="B3" s="458"/>
      <c r="C3" s="459"/>
      <c r="D3" s="459"/>
      <c r="E3" s="459"/>
      <c r="F3" s="459"/>
      <c r="G3" s="459"/>
      <c r="H3" s="460"/>
      <c r="I3" s="450"/>
    </row>
    <row r="4" spans="1:9" ht="24" customHeight="1" x14ac:dyDescent="0.25">
      <c r="A4" s="275"/>
      <c r="B4" s="461" t="s">
        <v>37</v>
      </c>
      <c r="C4" s="447"/>
      <c r="D4" s="447"/>
      <c r="E4" s="447"/>
      <c r="F4" s="447"/>
      <c r="G4" s="447"/>
      <c r="H4" s="462"/>
      <c r="I4" s="451"/>
    </row>
    <row r="5" spans="1:9" ht="11.25" customHeight="1" x14ac:dyDescent="0.25">
      <c r="A5" s="468" t="s">
        <v>17</v>
      </c>
      <c r="B5" s="470" t="s">
        <v>24</v>
      </c>
      <c r="C5" s="471" t="s">
        <v>23</v>
      </c>
      <c r="D5" s="466" t="s">
        <v>100</v>
      </c>
      <c r="E5" s="466"/>
      <c r="F5" s="466"/>
      <c r="G5" s="467"/>
      <c r="H5" s="463" t="s">
        <v>94</v>
      </c>
      <c r="I5" s="463" t="s">
        <v>19</v>
      </c>
    </row>
    <row r="6" spans="1:9" ht="33.75" customHeight="1" x14ac:dyDescent="0.25">
      <c r="A6" s="469"/>
      <c r="B6" s="464"/>
      <c r="C6" s="472"/>
      <c r="D6" s="31">
        <v>1</v>
      </c>
      <c r="E6" s="31">
        <v>2</v>
      </c>
      <c r="F6" s="31">
        <v>3</v>
      </c>
      <c r="G6" s="31">
        <v>4</v>
      </c>
      <c r="H6" s="464"/>
      <c r="I6" s="464"/>
    </row>
    <row r="7" spans="1:9" ht="24.75" customHeight="1" x14ac:dyDescent="0.25">
      <c r="A7" s="465" t="s">
        <v>90</v>
      </c>
      <c r="B7" s="5" t="s">
        <v>95</v>
      </c>
      <c r="C7" s="10">
        <v>1</v>
      </c>
      <c r="D7" s="10">
        <v>0.3</v>
      </c>
      <c r="E7" s="10">
        <v>0.3</v>
      </c>
      <c r="F7" s="10">
        <v>0.4</v>
      </c>
      <c r="G7" s="10"/>
      <c r="H7" s="5"/>
      <c r="I7" s="1"/>
    </row>
    <row r="8" spans="1:9" ht="27.75" customHeight="1" x14ac:dyDescent="0.25">
      <c r="A8" s="324"/>
      <c r="B8" s="8" t="s">
        <v>96</v>
      </c>
      <c r="C8" s="10">
        <v>1</v>
      </c>
      <c r="D8" s="10">
        <v>0.25</v>
      </c>
      <c r="E8" s="10">
        <v>0.25</v>
      </c>
      <c r="F8" s="10">
        <v>0.25</v>
      </c>
      <c r="G8" s="10">
        <v>0.25</v>
      </c>
      <c r="H8" s="8"/>
      <c r="I8" s="1"/>
    </row>
    <row r="9" spans="1:9" ht="24.75" customHeight="1" x14ac:dyDescent="0.25">
      <c r="A9" s="465" t="s">
        <v>92</v>
      </c>
      <c r="B9" s="5" t="s">
        <v>97</v>
      </c>
      <c r="C9" s="10">
        <v>1</v>
      </c>
      <c r="D9" s="10">
        <v>0.3</v>
      </c>
      <c r="E9" s="10">
        <v>0.3</v>
      </c>
      <c r="F9" s="10">
        <v>0.4</v>
      </c>
      <c r="G9" s="5"/>
      <c r="H9" s="5"/>
      <c r="I9" s="1"/>
    </row>
    <row r="10" spans="1:9" ht="31.5" customHeight="1" x14ac:dyDescent="0.25">
      <c r="A10" s="236"/>
      <c r="B10" s="8" t="s">
        <v>98</v>
      </c>
      <c r="C10" s="10">
        <v>0.8</v>
      </c>
      <c r="D10" s="10">
        <v>0.25</v>
      </c>
      <c r="E10" s="10">
        <v>0.25</v>
      </c>
      <c r="F10" s="10">
        <v>0.25</v>
      </c>
      <c r="G10" s="10">
        <v>0.25</v>
      </c>
      <c r="H10" s="8"/>
      <c r="I10" s="1"/>
    </row>
    <row r="11" spans="1:9" ht="39.75" customHeight="1" x14ac:dyDescent="0.25">
      <c r="A11" s="11" t="s">
        <v>91</v>
      </c>
      <c r="B11" s="11" t="s">
        <v>99</v>
      </c>
      <c r="C11" s="12">
        <v>0.8</v>
      </c>
      <c r="D11" s="11"/>
      <c r="E11" s="12">
        <v>0.5</v>
      </c>
      <c r="F11" s="11"/>
      <c r="G11" s="12">
        <v>0.5</v>
      </c>
      <c r="H11" s="5"/>
      <c r="I11" s="1"/>
    </row>
    <row r="12" spans="1:9" ht="50.1" customHeight="1" x14ac:dyDescent="0.25">
      <c r="A12" s="5"/>
      <c r="B12" s="5"/>
      <c r="C12" s="5"/>
      <c r="D12" s="5"/>
      <c r="E12" s="5"/>
      <c r="F12" s="5"/>
      <c r="G12" s="5"/>
      <c r="H12" s="5"/>
      <c r="I12" s="1"/>
    </row>
    <row r="13" spans="1:9" ht="50.1" customHeight="1" x14ac:dyDescent="0.25">
      <c r="A13" s="5"/>
      <c r="B13" s="5"/>
      <c r="C13" s="5"/>
      <c r="D13" s="5"/>
      <c r="E13" s="5"/>
      <c r="F13" s="5"/>
      <c r="G13" s="5"/>
      <c r="H13" s="5"/>
      <c r="I13" s="1"/>
    </row>
    <row r="14" spans="1:9" ht="50.1" customHeight="1" x14ac:dyDescent="0.25">
      <c r="A14" s="5"/>
      <c r="B14" s="5"/>
      <c r="C14" s="5"/>
      <c r="D14" s="5"/>
      <c r="E14" s="5"/>
      <c r="F14" s="5"/>
      <c r="G14" s="5"/>
      <c r="H14" s="5"/>
      <c r="I14" s="1"/>
    </row>
    <row r="15" spans="1:9" ht="50.1" customHeight="1" x14ac:dyDescent="0.25">
      <c r="A15" s="5"/>
      <c r="B15" s="5"/>
      <c r="C15" s="5"/>
      <c r="D15" s="5"/>
      <c r="E15" s="5"/>
      <c r="F15" s="5"/>
      <c r="G15" s="5"/>
      <c r="H15" s="5"/>
      <c r="I15" s="1"/>
    </row>
    <row r="16" spans="1:9" ht="50.1" customHeight="1" x14ac:dyDescent="0.25">
      <c r="A16" s="5"/>
      <c r="B16" s="5"/>
      <c r="C16" s="5"/>
      <c r="D16" s="5"/>
      <c r="E16" s="5"/>
      <c r="F16" s="5"/>
      <c r="G16" s="5"/>
      <c r="H16" s="5"/>
      <c r="I16" s="1"/>
    </row>
    <row r="17" spans="1:9" ht="50.1" customHeight="1" x14ac:dyDescent="0.25">
      <c r="A17" s="5"/>
      <c r="B17" s="5"/>
      <c r="C17" s="5"/>
      <c r="D17" s="5"/>
      <c r="E17" s="5"/>
      <c r="F17" s="5"/>
      <c r="G17" s="5"/>
      <c r="H17" s="5"/>
      <c r="I17" s="1"/>
    </row>
  </sheetData>
  <sheetProtection algorithmName="SHA-512" hashValue="ZJtRH0RZNLyDR1e9eJHrhdv9RIRYPOxBWQOR4WIKleY4IrnmxlIC4htGwQIWMs78hLY7NqXViY2IMrYsCIIPfQ==" saltValue="I4HvjbdtqUcQ/nSwOM7y7w==" spinCount="100000" sheet="1" objects="1" scenarios="1" formatCells="0" formatColumns="0" formatRows="0" insertColumns="0" insertRows="0" insertHyperlinks="0" deleteColumns="0" deleteRows="0"/>
  <mergeCells count="12">
    <mergeCell ref="A7:A8"/>
    <mergeCell ref="A9:A10"/>
    <mergeCell ref="A1:A4"/>
    <mergeCell ref="D5:G5"/>
    <mergeCell ref="A5:A6"/>
    <mergeCell ref="B5:B6"/>
    <mergeCell ref="C5:C6"/>
    <mergeCell ref="I1:I4"/>
    <mergeCell ref="B1:H3"/>
    <mergeCell ref="B4:H4"/>
    <mergeCell ref="H5:H6"/>
    <mergeCell ref="I5:I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ASPECTOS CRITICOS</vt:lpstr>
      <vt:lpstr>PRIORIZACION ASPECTOS CRITICOS </vt:lpstr>
      <vt:lpstr>FORMULACION VISION ESTRATEGICA</vt:lpstr>
      <vt:lpstr>FORMULACION OBJETIVOS</vt:lpstr>
      <vt:lpstr>FORMULACION PLANES Y PROYECTOS</vt:lpstr>
      <vt:lpstr>MAPA DE RUTA 2021 - 2022</vt:lpstr>
      <vt:lpstr>PROYECTO No1</vt:lpstr>
      <vt:lpstr>PROYECTO No 2</vt:lpstr>
      <vt:lpstr>PROYECTO No 3</vt:lpstr>
      <vt:lpstr>PROYECTO No 4</vt:lpstr>
      <vt:lpstr>PROYECTO No 5</vt:lpstr>
      <vt:lpstr>PROYECTO No 6</vt:lpstr>
      <vt:lpstr>PROYECTO No 7</vt:lpstr>
      <vt:lpstr>TABLA DE EVALUACION </vt:lpstr>
      <vt:lpstr>CUADRO SEGUIMIENTO INDICADORES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Argenis</dc:creator>
  <cp:lastModifiedBy>Claudia Ramirez</cp:lastModifiedBy>
  <cp:lastPrinted>2015-04-04T16:24:01Z</cp:lastPrinted>
  <dcterms:created xsi:type="dcterms:W3CDTF">2014-12-12T14:54:54Z</dcterms:created>
  <dcterms:modified xsi:type="dcterms:W3CDTF">2022-01-24T21:53:25Z</dcterms:modified>
</cp:coreProperties>
</file>